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30" windowHeight="10730" firstSheet="1" activeTab="1"/>
  </bookViews>
  <sheets>
    <sheet name="calculation process" sheetId="1" r:id="rId1"/>
    <sheet name="results" sheetId="2" r:id="rId2"/>
  </sheets>
  <calcPr calcId="144525"/>
</workbook>
</file>

<file path=xl/sharedStrings.xml><?xml version="1.0" encoding="utf-8"?>
<sst xmlns="http://schemas.openxmlformats.org/spreadsheetml/2006/main" count="823" uniqueCount="30">
  <si>
    <t>Innovation development</t>
  </si>
  <si>
    <t>Coordinated development</t>
  </si>
  <si>
    <t>Green development</t>
  </si>
  <si>
    <t>Open development</t>
  </si>
  <si>
    <t>Shared developmen</t>
  </si>
  <si>
    <t>wj</t>
  </si>
  <si>
    <t>Grouping the weight</t>
  </si>
  <si>
    <t>Xij</t>
  </si>
  <si>
    <t>Urumqi City</t>
  </si>
  <si>
    <t>Karamay City</t>
  </si>
  <si>
    <r>
      <rPr>
        <sz val="10.5"/>
        <color rgb="FF000000"/>
        <rFont val="Times New Roman"/>
        <charset val="0"/>
      </rPr>
      <t xml:space="preserve"> </t>
    </r>
    <r>
      <rPr>
        <sz val="10.5"/>
        <color rgb="FF000000"/>
        <rFont val="Times New Roman"/>
        <charset val="0"/>
      </rPr>
      <t>Turpan City</t>
    </r>
  </si>
  <si>
    <t>Hami City</t>
  </si>
  <si>
    <t>Changji Hui Autonomous Prefecture</t>
  </si>
  <si>
    <t>prefectures and cities directly under Ili Kazak Autonomous Prefecture</t>
  </si>
  <si>
    <t>Counties (Cities) Direct Under Ili Prefecture</t>
  </si>
  <si>
    <t>Tarbagatai Administrative Offices</t>
  </si>
  <si>
    <t>Altay Administrative Offices</t>
  </si>
  <si>
    <t>Bortala Mongolian Autonomous Prefecture</t>
  </si>
  <si>
    <t>Bayangol Mongolian Autonomous Prefecture</t>
  </si>
  <si>
    <t>Aksu Administrative Offices</t>
  </si>
  <si>
    <t>Kizilsu Kirgiz Autonomous Prefecture</t>
  </si>
  <si>
    <r>
      <rPr>
        <sz val="10.5"/>
        <color rgb="FF000000"/>
        <rFont val="Times New Roman"/>
        <charset val="0"/>
      </rPr>
      <t>Kashgar</t>
    </r>
    <r>
      <rPr>
        <sz val="10.5"/>
        <color rgb="FF000000"/>
        <rFont val="Times New Roman"/>
        <charset val="0"/>
      </rPr>
      <t xml:space="preserve">  </t>
    </r>
    <r>
      <rPr>
        <sz val="10.5"/>
        <color rgb="FF000000"/>
        <rFont val="Times New Roman"/>
        <charset val="0"/>
      </rPr>
      <t>Administrative Offices</t>
    </r>
  </si>
  <si>
    <t>Hotan Administrative Offices</t>
  </si>
  <si>
    <t>创新</t>
  </si>
  <si>
    <t>协调</t>
  </si>
  <si>
    <t>绿色</t>
  </si>
  <si>
    <t>开放</t>
  </si>
  <si>
    <t>共享</t>
  </si>
  <si>
    <t>name</t>
  </si>
  <si>
    <t>year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</si>
</sst>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sz val="10.5"/>
      <name val="Times New Roman"/>
      <charset val="0"/>
    </font>
    <font>
      <sz val="10.5"/>
      <color rgb="FF000000"/>
      <name val="Times New Roman"/>
      <charset val="0"/>
    </font>
    <font>
      <sz val="11"/>
      <name val="Times New Roman"/>
      <charset val="134"/>
    </font>
    <font>
      <sz val="11"/>
      <color rgb="FFFF0000"/>
      <name val="Times New Roman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8">
    <fill>
      <patternFill patternType="none"/>
    </fill>
    <fill>
      <patternFill patternType="gray125"/>
    </fill>
    <fill>
      <patternFill patternType="solid">
        <fgColor theme="5" tint="0.8"/>
        <bgColor indexed="64"/>
      </patternFill>
    </fill>
    <fill>
      <patternFill patternType="solid">
        <fgColor theme="7" tint="0.8"/>
        <bgColor indexed="64"/>
      </patternFill>
    </fill>
    <fill>
      <patternFill patternType="solid">
        <fgColor theme="8" tint="0.8"/>
        <bgColor indexed="64"/>
      </patternFill>
    </fill>
    <fill>
      <patternFill patternType="solid">
        <fgColor theme="9" tint="0.8"/>
        <bgColor indexed="64"/>
      </patternFill>
    </fill>
    <fill>
      <patternFill patternType="solid">
        <fgColor theme="8" tint="0.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3" fillId="16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3" borderId="6" applyNumberFormat="0" applyFont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0" fillId="14" borderId="2" applyNumberFormat="0" applyAlignment="0" applyProtection="0">
      <alignment vertical="center"/>
    </xf>
    <xf numFmtId="0" fontId="23" fillId="14" borderId="4" applyNumberFormat="0" applyAlignment="0" applyProtection="0">
      <alignment vertical="center"/>
    </xf>
    <xf numFmtId="0" fontId="17" fillId="22" borderId="5" applyNumberFormat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9" fillId="0" borderId="1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7" fillId="36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7" fillId="3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Fill="1" applyAlignment="1">
      <alignment vertical="center"/>
    </xf>
    <xf numFmtId="0" fontId="4" fillId="2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vertical="center" wrapText="1"/>
    </xf>
    <xf numFmtId="0" fontId="4" fillId="4" borderId="0" xfId="0" applyFont="1" applyFill="1" applyAlignment="1">
      <alignment horizontal="center" vertical="center"/>
    </xf>
    <xf numFmtId="0" fontId="4" fillId="5" borderId="0" xfId="0" applyFont="1" applyFill="1" applyAlignment="1">
      <alignment horizontal="center" vertical="center"/>
    </xf>
    <xf numFmtId="0" fontId="4" fillId="6" borderId="0" xfId="0" applyFont="1" applyFill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539"/>
  <sheetViews>
    <sheetView workbookViewId="0">
      <selection activeCell="D5" sqref="D5"/>
    </sheetView>
  </sheetViews>
  <sheetFormatPr defaultColWidth="9.81818181818182" defaultRowHeight="14"/>
  <cols>
    <col min="1" max="2" width="9.81818181818182" style="5"/>
    <col min="3" max="3" width="13.8181818181818" style="5"/>
    <col min="4" max="18" width="13.7727272727273" style="5"/>
    <col min="19" max="19" width="9.81818181818182" style="5"/>
    <col min="20" max="20" width="13.8181818181818" style="5"/>
    <col min="21" max="24" width="13.7727272727273" style="5"/>
    <col min="25" max="16384" width="9.81818181818182" style="5"/>
  </cols>
  <sheetData>
    <row r="1" s="5" customFormat="1" spans="3:18">
      <c r="C1" s="6" t="s">
        <v>0</v>
      </c>
      <c r="D1" s="6"/>
      <c r="E1" s="6"/>
      <c r="F1" s="7" t="s">
        <v>1</v>
      </c>
      <c r="G1" s="7"/>
      <c r="H1" s="7"/>
      <c r="I1" s="10" t="s">
        <v>2</v>
      </c>
      <c r="J1" s="10"/>
      <c r="K1" s="10"/>
      <c r="L1" s="11" t="s">
        <v>3</v>
      </c>
      <c r="M1" s="11"/>
      <c r="N1" s="11"/>
      <c r="O1" s="12" t="s">
        <v>4</v>
      </c>
      <c r="P1" s="12"/>
      <c r="Q1" s="12"/>
      <c r="R1" s="12"/>
    </row>
    <row r="2" s="5" customFormat="1" spans="1:18">
      <c r="A2" s="8" t="s">
        <v>5</v>
      </c>
      <c r="C2" s="5">
        <v>0.0853300778411237</v>
      </c>
      <c r="D2" s="5">
        <v>0.0933584868061942</v>
      </c>
      <c r="E2" s="5">
        <v>0.0871317023651542</v>
      </c>
      <c r="F2" s="5">
        <v>0.034748938424381</v>
      </c>
      <c r="G2" s="5">
        <v>0.0877321322191464</v>
      </c>
      <c r="H2" s="5">
        <v>0.0467283579709926</v>
      </c>
      <c r="I2" s="5">
        <v>0.0714020486902242</v>
      </c>
      <c r="J2" s="5">
        <v>0.0586289910212436</v>
      </c>
      <c r="K2" s="5">
        <v>0.0680994565677692</v>
      </c>
      <c r="L2" s="5">
        <v>0.0419991076819721</v>
      </c>
      <c r="M2" s="5">
        <v>0.0139990071145516</v>
      </c>
      <c r="N2" s="5">
        <v>0.0304647114691785</v>
      </c>
      <c r="O2" s="5">
        <v>0.0534230552973085</v>
      </c>
      <c r="P2" s="5">
        <v>0.0466206052346574</v>
      </c>
      <c r="Q2" s="5">
        <v>0.115020164559637</v>
      </c>
      <c r="R2" s="5">
        <v>0.0653131567364656</v>
      </c>
    </row>
    <row r="3" s="5" customFormat="1" ht="28" spans="1:18">
      <c r="A3" s="9" t="s">
        <v>6</v>
      </c>
      <c r="C3" s="5">
        <f>C2/SUM($C2:$E2)</f>
        <v>0.321006666647882</v>
      </c>
      <c r="D3" s="5">
        <f>D2/SUM($C2:$E2)</f>
        <v>0.351209062632586</v>
      </c>
      <c r="E3" s="5">
        <f>E2/SUM($C2:$E2)</f>
        <v>0.327784270719531</v>
      </c>
      <c r="F3" s="5">
        <f t="shared" ref="F3:H3" si="0">F2/SUM($F2:$H2)</f>
        <v>0.205360532855077</v>
      </c>
      <c r="G3" s="5">
        <f t="shared" si="0"/>
        <v>0.518482527466073</v>
      </c>
      <c r="H3" s="5">
        <f t="shared" si="0"/>
        <v>0.27615693967885</v>
      </c>
      <c r="I3" s="5">
        <f t="shared" ref="I3:K3" si="1">I2/SUM($I2:$K2)</f>
        <v>0.360378891847084</v>
      </c>
      <c r="J3" s="5">
        <f t="shared" si="1"/>
        <v>0.295910988577015</v>
      </c>
      <c r="K3" s="5">
        <f t="shared" si="1"/>
        <v>0.343710119575901</v>
      </c>
      <c r="L3" s="5">
        <f t="shared" ref="L3:N3" si="2">L2/SUM($L2:$N2)</f>
        <v>0.485747569168141</v>
      </c>
      <c r="M3" s="5">
        <f t="shared" si="2"/>
        <v>0.161907813093367</v>
      </c>
      <c r="N3" s="5">
        <f t="shared" si="2"/>
        <v>0.352344617738492</v>
      </c>
      <c r="O3" s="5">
        <f t="shared" ref="O3:R3" si="3">O2/SUM($O2:$R2)</f>
        <v>0.190540089806903</v>
      </c>
      <c r="P3" s="5">
        <f t="shared" si="3"/>
        <v>0.166278290502627</v>
      </c>
      <c r="Q3" s="5">
        <f t="shared" si="3"/>
        <v>0.410233977874008</v>
      </c>
      <c r="R3" s="5">
        <f t="shared" si="3"/>
        <v>0.232947641816462</v>
      </c>
    </row>
    <row r="4" s="5" customFormat="1" spans="1:1">
      <c r="A4" s="8" t="s">
        <v>7</v>
      </c>
    </row>
    <row r="5" s="5" customFormat="1" spans="1:18">
      <c r="A5" s="4" t="s">
        <v>8</v>
      </c>
      <c r="B5" s="5">
        <v>2000</v>
      </c>
      <c r="C5" s="5">
        <v>1.23421784107516</v>
      </c>
      <c r="D5" s="5">
        <v>1.23102385810371</v>
      </c>
      <c r="E5" s="5">
        <v>1.17652707209772</v>
      </c>
      <c r="F5" s="5">
        <v>1.89722389142557</v>
      </c>
      <c r="G5" s="5">
        <v>1.97962895598399</v>
      </c>
      <c r="H5" s="5">
        <v>1.87217649773561</v>
      </c>
      <c r="I5" s="5">
        <v>1.54594270580058</v>
      </c>
      <c r="J5" s="5">
        <v>1.23173652694611</v>
      </c>
      <c r="K5" s="5">
        <v>1.52791652719736</v>
      </c>
      <c r="L5" s="5">
        <v>1.05367366554269</v>
      </c>
      <c r="M5" s="5">
        <v>1.04617162087383</v>
      </c>
      <c r="N5" s="5">
        <v>1.31318911813221</v>
      </c>
      <c r="O5" s="5">
        <v>1.27294973724489</v>
      </c>
      <c r="P5" s="5">
        <v>1.3635890845885</v>
      </c>
      <c r="Q5" s="5">
        <v>1.17750177522213</v>
      </c>
      <c r="R5" s="5">
        <v>1.27136222785714</v>
      </c>
    </row>
    <row r="6" s="5" customFormat="1" spans="1:18">
      <c r="A6" s="4" t="s">
        <v>8</v>
      </c>
      <c r="B6" s="5">
        <v>2001</v>
      </c>
      <c r="C6" s="5">
        <v>1.33679112817721</v>
      </c>
      <c r="D6" s="5">
        <v>1.17405731498656</v>
      </c>
      <c r="E6" s="5">
        <v>1.12849861662319</v>
      </c>
      <c r="F6" s="5">
        <v>1.87138061749944</v>
      </c>
      <c r="G6" s="5">
        <v>1.98235722080757</v>
      </c>
      <c r="H6" s="5">
        <v>1.71251261797049</v>
      </c>
      <c r="I6" s="5">
        <v>1.53045740089631</v>
      </c>
      <c r="J6" s="5">
        <v>1.37814371257485</v>
      </c>
      <c r="K6" s="5">
        <v>1.51066926284785</v>
      </c>
      <c r="L6" s="5">
        <v>1.03143176757598</v>
      </c>
      <c r="M6" s="5">
        <v>1.04498782314234</v>
      </c>
      <c r="N6" s="5">
        <v>1.30605648238212</v>
      </c>
      <c r="O6" s="5">
        <v>1.380942535732</v>
      </c>
      <c r="P6" s="5">
        <v>1.59343357379285</v>
      </c>
      <c r="Q6" s="5">
        <v>1.18346932384969</v>
      </c>
      <c r="R6" s="5">
        <v>1.27343800055101</v>
      </c>
    </row>
    <row r="7" s="5" customFormat="1" spans="1:18">
      <c r="A7" s="4" t="s">
        <v>8</v>
      </c>
      <c r="B7" s="5">
        <v>2002</v>
      </c>
      <c r="C7" s="5">
        <v>1.33010000859673</v>
      </c>
      <c r="D7" s="5">
        <v>1.22502146695664</v>
      </c>
      <c r="E7" s="5">
        <v>1.22491884597148</v>
      </c>
      <c r="F7" s="5">
        <v>1.87701621680435</v>
      </c>
      <c r="G7" s="5">
        <v>1.97944707166242</v>
      </c>
      <c r="H7" s="5">
        <v>1.78207363298459</v>
      </c>
      <c r="I7" s="5">
        <v>1.54964398307069</v>
      </c>
      <c r="J7" s="5">
        <v>1.43802395209581</v>
      </c>
      <c r="K7" s="5">
        <v>1.52410584924493</v>
      </c>
      <c r="L7" s="5">
        <v>1.03297108595081</v>
      </c>
      <c r="M7" s="5">
        <v>1.04119853323421</v>
      </c>
      <c r="N7" s="5">
        <v>1.29275515997206</v>
      </c>
      <c r="O7" s="5">
        <v>1.3364264203251</v>
      </c>
      <c r="P7" s="5">
        <v>1.60476837862297</v>
      </c>
      <c r="Q7" s="5">
        <v>1.34741700895607</v>
      </c>
      <c r="R7" s="5">
        <v>1.29480393176015</v>
      </c>
    </row>
    <row r="8" s="5" customFormat="1" spans="1:18">
      <c r="A8" s="4" t="s">
        <v>8</v>
      </c>
      <c r="B8" s="5">
        <v>2003</v>
      </c>
      <c r="C8" s="5">
        <v>1.42328853483107</v>
      </c>
      <c r="D8" s="5">
        <v>1.21969667402372</v>
      </c>
      <c r="E8" s="5">
        <v>1.20642597643041</v>
      </c>
      <c r="F8" s="5">
        <v>1.88660289769509</v>
      </c>
      <c r="G8" s="5">
        <v>1.97881047653692</v>
      </c>
      <c r="H8" s="5">
        <v>1.78125028512603</v>
      </c>
      <c r="I8" s="5">
        <v>1.55863325874274</v>
      </c>
      <c r="J8" s="5">
        <v>1.34820359281437</v>
      </c>
      <c r="K8" s="5">
        <v>1.5384896415997</v>
      </c>
      <c r="L8" s="5">
        <v>1.05153531257244</v>
      </c>
      <c r="M8" s="5">
        <v>1.01668021304045</v>
      </c>
      <c r="N8" s="5">
        <v>1.10945343263074</v>
      </c>
      <c r="O8" s="5">
        <v>1.49907511606179</v>
      </c>
      <c r="P8" s="5">
        <v>1.65478448075791</v>
      </c>
      <c r="Q8" s="5">
        <v>1.39158943180884</v>
      </c>
      <c r="R8" s="5">
        <v>1.28389231779791</v>
      </c>
    </row>
    <row r="9" s="5" customFormat="1" spans="1:18">
      <c r="A9" s="4" t="s">
        <v>8</v>
      </c>
      <c r="B9" s="5">
        <v>2004</v>
      </c>
      <c r="C9" s="5">
        <v>1.42523712640055</v>
      </c>
      <c r="D9" s="5">
        <v>1.23843483773386</v>
      </c>
      <c r="E9" s="5">
        <v>1.19364548649374</v>
      </c>
      <c r="F9" s="5">
        <v>1.89215611810126</v>
      </c>
      <c r="G9" s="5">
        <v>1.97817388141142</v>
      </c>
      <c r="H9" s="5">
        <v>1.78871931445207</v>
      </c>
      <c r="I9" s="5">
        <v>1.56742177303026</v>
      </c>
      <c r="J9" s="5">
        <v>1.39011976047904</v>
      </c>
      <c r="K9" s="5">
        <v>1.54691245129607</v>
      </c>
      <c r="L9" s="5">
        <v>1.07800219286184</v>
      </c>
      <c r="M9" s="5">
        <v>1.04117780361229</v>
      </c>
      <c r="N9" s="5">
        <v>1.12715927051221</v>
      </c>
      <c r="O9" s="5">
        <v>1.59148727415648</v>
      </c>
      <c r="P9" s="5">
        <v>1.66930945456586</v>
      </c>
      <c r="Q9" s="5">
        <v>1.42504231844182</v>
      </c>
      <c r="R9" s="5">
        <v>1.33148037953654</v>
      </c>
    </row>
    <row r="10" s="5" customFormat="1" spans="1:18">
      <c r="A10" s="4" t="s">
        <v>8</v>
      </c>
      <c r="B10" s="5">
        <v>2005</v>
      </c>
      <c r="C10" s="5">
        <v>1.44937960283119</v>
      </c>
      <c r="D10" s="5">
        <v>1.20990092493514</v>
      </c>
      <c r="E10" s="5">
        <v>1.20153885091195</v>
      </c>
      <c r="F10" s="5">
        <v>1.83008770415516</v>
      </c>
      <c r="G10" s="5">
        <v>1.97817388141142</v>
      </c>
      <c r="H10" s="5">
        <v>1.76957010711466</v>
      </c>
      <c r="I10" s="5">
        <v>1.57204258417443</v>
      </c>
      <c r="J10" s="5">
        <v>1.39311377245509</v>
      </c>
      <c r="K10" s="5">
        <v>1.54675570606405</v>
      </c>
      <c r="L10" s="5">
        <v>1.09625341292683</v>
      </c>
      <c r="M10" s="5">
        <v>1.04164162443008</v>
      </c>
      <c r="N10" s="5">
        <v>1.14008161091455</v>
      </c>
      <c r="O10" s="5">
        <v>1.43732961524741</v>
      </c>
      <c r="P10" s="5">
        <v>1.68551264944585</v>
      </c>
      <c r="Q10" s="5">
        <v>1.44762059751627</v>
      </c>
      <c r="R10" s="5">
        <v>1.36545263602543</v>
      </c>
    </row>
    <row r="11" s="5" customFormat="1" spans="1:18">
      <c r="A11" s="4" t="s">
        <v>8</v>
      </c>
      <c r="B11" s="5">
        <v>2006</v>
      </c>
      <c r="C11" s="5">
        <v>1.53460182823738</v>
      </c>
      <c r="D11" s="5">
        <v>1.18462747552798</v>
      </c>
      <c r="E11" s="5">
        <v>1.15491614376867</v>
      </c>
      <c r="F11" s="5">
        <v>1.87952566766222</v>
      </c>
      <c r="G11" s="5">
        <v>1.98181156784285</v>
      </c>
      <c r="H11" s="5">
        <v>1.7559324957778</v>
      </c>
      <c r="I11" s="5">
        <v>1.58592886634554</v>
      </c>
      <c r="J11" s="5">
        <v>1.26766467065868</v>
      </c>
      <c r="K11" s="5">
        <v>1.55496598073539</v>
      </c>
      <c r="L11" s="5">
        <v>1.08040855755939</v>
      </c>
      <c r="M11" s="5">
        <v>1.10840055632495</v>
      </c>
      <c r="N11" s="5">
        <v>1.16390367546893</v>
      </c>
      <c r="O11" s="5">
        <v>1.57277401823543</v>
      </c>
      <c r="P11" s="5">
        <v>1.72180451000974</v>
      </c>
      <c r="Q11" s="5">
        <v>1.38549876251334</v>
      </c>
      <c r="R11" s="5">
        <v>1.40047704134547</v>
      </c>
    </row>
    <row r="12" s="5" customFormat="1" spans="1:18">
      <c r="A12" s="4" t="s">
        <v>8</v>
      </c>
      <c r="B12" s="5">
        <v>2007</v>
      </c>
      <c r="C12" s="5">
        <v>1.56109407685474</v>
      </c>
      <c r="D12" s="5">
        <v>1.17819348837034</v>
      </c>
      <c r="E12" s="5">
        <v>1.16559018120956</v>
      </c>
      <c r="F12" s="5">
        <v>1.91774391937117</v>
      </c>
      <c r="G12" s="5">
        <v>1.96907966533285</v>
      </c>
      <c r="H12" s="5">
        <v>1.72042989280294</v>
      </c>
      <c r="I12" s="5">
        <v>1.61251404279431</v>
      </c>
      <c r="J12" s="5">
        <v>1.39520958083832</v>
      </c>
      <c r="K12" s="5">
        <v>1.58093477175498</v>
      </c>
      <c r="L12" s="5">
        <v>1.09664202709353</v>
      </c>
      <c r="M12" s="5">
        <v>1.11472982137115</v>
      </c>
      <c r="N12" s="5">
        <v>1.15067722581956</v>
      </c>
      <c r="O12" s="5">
        <v>1.59338333092381</v>
      </c>
      <c r="P12" s="5">
        <v>1.72654963202068</v>
      </c>
      <c r="Q12" s="5">
        <v>1.41706072181494</v>
      </c>
      <c r="R12" s="5">
        <v>1.39806398620625</v>
      </c>
    </row>
    <row r="13" s="5" customFormat="1" spans="1:18">
      <c r="A13" s="4" t="s">
        <v>8</v>
      </c>
      <c r="B13" s="5">
        <v>2008</v>
      </c>
      <c r="C13" s="5">
        <v>1.66680516949881</v>
      </c>
      <c r="D13" s="5">
        <v>1.35608994770485</v>
      </c>
      <c r="E13" s="5">
        <v>1.1916516269559</v>
      </c>
      <c r="F13" s="5">
        <v>1.91659273964135</v>
      </c>
      <c r="G13" s="5">
        <v>1.97271735176428</v>
      </c>
      <c r="H13" s="5">
        <v>1.67334919259372</v>
      </c>
      <c r="I13" s="5">
        <v>1.62019861709887</v>
      </c>
      <c r="J13" s="5">
        <v>1.35778443113772</v>
      </c>
      <c r="K13" s="5">
        <v>1.57660268552286</v>
      </c>
      <c r="L13" s="5">
        <v>1.0983000143586</v>
      </c>
      <c r="M13" s="5">
        <v>1.01579817147068</v>
      </c>
      <c r="N13" s="5">
        <v>1.09320526947586</v>
      </c>
      <c r="O13" s="5">
        <v>1.55463782306966</v>
      </c>
      <c r="P13" s="5">
        <v>1.79515020250526</v>
      </c>
      <c r="Q13" s="5">
        <v>1.46340805777541</v>
      </c>
      <c r="R13" s="5">
        <v>1.43767945851158</v>
      </c>
    </row>
    <row r="14" s="5" customFormat="1" spans="1:18">
      <c r="A14" s="4" t="s">
        <v>8</v>
      </c>
      <c r="B14" s="5">
        <v>2009</v>
      </c>
      <c r="C14" s="5">
        <v>1.90185402756684</v>
      </c>
      <c r="D14" s="5">
        <v>1.3810774510415</v>
      </c>
      <c r="E14" s="5">
        <v>1.26024584664108</v>
      </c>
      <c r="F14" s="5">
        <v>1.92546007621987</v>
      </c>
      <c r="G14" s="5">
        <v>1.97817388141142</v>
      </c>
      <c r="H14" s="5">
        <v>1.88455992757452</v>
      </c>
      <c r="I14" s="5">
        <v>1.6519494297172</v>
      </c>
      <c r="J14" s="5">
        <v>1.65808383233533</v>
      </c>
      <c r="K14" s="5">
        <v>1.59017800089204</v>
      </c>
      <c r="L14" s="5">
        <v>1.06387710490935</v>
      </c>
      <c r="M14" s="5">
        <v>1.09960250001361</v>
      </c>
      <c r="N14" s="5">
        <v>1.08595089623624</v>
      </c>
      <c r="O14" s="5">
        <v>1.62800697624029</v>
      </c>
      <c r="P14" s="5">
        <v>1.96459932980303</v>
      </c>
      <c r="Q14" s="5">
        <v>1.43420020899556</v>
      </c>
      <c r="R14" s="5">
        <v>1.5182095518623</v>
      </c>
    </row>
    <row r="15" s="5" customFormat="1" spans="1:18">
      <c r="A15" s="4" t="s">
        <v>8</v>
      </c>
      <c r="B15" s="5">
        <v>2010</v>
      </c>
      <c r="C15" s="5">
        <v>2</v>
      </c>
      <c r="D15" s="5">
        <v>1.36830137735432</v>
      </c>
      <c r="E15" s="5">
        <v>1.25915724453594</v>
      </c>
      <c r="F15" s="5">
        <v>1.93119930294899</v>
      </c>
      <c r="G15" s="5">
        <v>1.97817388141142</v>
      </c>
      <c r="H15" s="5">
        <v>1.8523149590624</v>
      </c>
      <c r="I15" s="5">
        <v>1.65631101773819</v>
      </c>
      <c r="J15" s="5">
        <v>1.67455089820359</v>
      </c>
      <c r="K15" s="5">
        <v>1.58946278381262</v>
      </c>
      <c r="L15" s="5">
        <v>1.08359728166039</v>
      </c>
      <c r="M15" s="5">
        <v>1.02881976405764</v>
      </c>
      <c r="N15" s="5">
        <v>1.15177792627228</v>
      </c>
      <c r="O15" s="5">
        <v>1.46741921177244</v>
      </c>
      <c r="P15" s="5">
        <v>2</v>
      </c>
      <c r="Q15" s="5">
        <v>1.47921601520779</v>
      </c>
      <c r="R15" s="5">
        <v>1.49338758639198</v>
      </c>
    </row>
    <row r="16" s="5" customFormat="1" spans="1:18">
      <c r="A16" s="4" t="s">
        <v>8</v>
      </c>
      <c r="B16" s="5">
        <v>2011</v>
      </c>
      <c r="C16" s="5">
        <v>1.90311488093532</v>
      </c>
      <c r="D16" s="5">
        <v>1.34642996284755</v>
      </c>
      <c r="E16" s="5">
        <v>1.28113218651042</v>
      </c>
      <c r="F16" s="5">
        <v>1.93507880593467</v>
      </c>
      <c r="G16" s="5">
        <v>1.98181156784285</v>
      </c>
      <c r="H16" s="5">
        <v>1.6712441808064</v>
      </c>
      <c r="I16" s="5">
        <v>1.65434554719926</v>
      </c>
      <c r="J16" s="5">
        <v>1.71646706586826</v>
      </c>
      <c r="K16" s="5">
        <v>1.58912468519398</v>
      </c>
      <c r="L16" s="5">
        <v>1.09531036548343</v>
      </c>
      <c r="M16" s="5">
        <v>1.05058432163252</v>
      </c>
      <c r="N16" s="5">
        <v>1.09068335430942</v>
      </c>
      <c r="O16" s="5">
        <v>1.68348724599741</v>
      </c>
      <c r="P16" s="5">
        <v>1.91929511462834</v>
      </c>
      <c r="Q16" s="5">
        <v>1.55094114821843</v>
      </c>
      <c r="R16" s="5">
        <v>1.55303836120962</v>
      </c>
    </row>
    <row r="17" s="5" customFormat="1" spans="1:18">
      <c r="A17" s="4" t="s">
        <v>8</v>
      </c>
      <c r="B17" s="5">
        <v>2012</v>
      </c>
      <c r="C17" s="5">
        <v>1.88947473994899</v>
      </c>
      <c r="D17" s="5">
        <v>1.41687273570553</v>
      </c>
      <c r="E17" s="5">
        <v>1.34485994973562</v>
      </c>
      <c r="F17" s="5">
        <v>1.9465141662391</v>
      </c>
      <c r="G17" s="5">
        <v>1.98181156784285</v>
      </c>
      <c r="H17" s="5">
        <v>1.63091098044583</v>
      </c>
      <c r="I17" s="5">
        <v>1.69887492629059</v>
      </c>
      <c r="J17" s="5">
        <v>1.74041916167665</v>
      </c>
      <c r="K17" s="5">
        <v>1.6357749993157</v>
      </c>
      <c r="L17" s="5">
        <v>1.09055158389538</v>
      </c>
      <c r="M17" s="5">
        <v>1.06267895154449</v>
      </c>
      <c r="N17" s="5">
        <v>1.09611155854902</v>
      </c>
      <c r="O17" s="5">
        <v>1.65430445923066</v>
      </c>
      <c r="P17" s="5">
        <v>1.87299844714509</v>
      </c>
      <c r="Q17" s="5">
        <v>1.56586997536234</v>
      </c>
      <c r="R17" s="5">
        <v>1.59668678927678</v>
      </c>
    </row>
    <row r="18" s="5" customFormat="1" spans="1:18">
      <c r="A18" s="4" t="s">
        <v>8</v>
      </c>
      <c r="B18" s="5">
        <v>2013</v>
      </c>
      <c r="C18" s="5">
        <v>1.90807232713414</v>
      </c>
      <c r="D18" s="5">
        <v>1.49512171533325</v>
      </c>
      <c r="E18" s="5">
        <v>1.3396953199943</v>
      </c>
      <c r="F18" s="5">
        <v>1.94315846343341</v>
      </c>
      <c r="G18" s="5">
        <v>1.98363041105857</v>
      </c>
      <c r="H18" s="5">
        <v>1.63159039718938</v>
      </c>
      <c r="I18" s="5">
        <v>1.7441420754742</v>
      </c>
      <c r="J18" s="5">
        <v>1.76736526946108</v>
      </c>
      <c r="K18" s="5">
        <v>1.68813403307338</v>
      </c>
      <c r="L18" s="5">
        <v>1.06055358039203</v>
      </c>
      <c r="M18" s="5">
        <v>1.0566016327958</v>
      </c>
      <c r="N18" s="5">
        <v>1.09071574811156</v>
      </c>
      <c r="O18" s="5">
        <v>1.65257327696484</v>
      </c>
      <c r="P18" s="5">
        <v>1.8517616794511</v>
      </c>
      <c r="Q18" s="5">
        <v>1.58351155246762</v>
      </c>
      <c r="R18" s="5">
        <v>1.67668628600336</v>
      </c>
    </row>
    <row r="19" s="5" customFormat="1" spans="1:18">
      <c r="A19" s="4" t="s">
        <v>8</v>
      </c>
      <c r="B19" s="5">
        <v>2014</v>
      </c>
      <c r="C19" s="5">
        <v>1.91238501876952</v>
      </c>
      <c r="D19" s="5">
        <v>1.52675885133185</v>
      </c>
      <c r="E19" s="5">
        <v>1.30568501537607</v>
      </c>
      <c r="F19" s="5">
        <v>1.91574345242338</v>
      </c>
      <c r="G19" s="5">
        <v>1.98544925427428</v>
      </c>
      <c r="H19" s="5">
        <v>1.62383652659912</v>
      </c>
      <c r="I19" s="5">
        <v>1.75080258886927</v>
      </c>
      <c r="J19" s="5">
        <v>1.78532934131737</v>
      </c>
      <c r="K19" s="5">
        <v>1.70514835103127</v>
      </c>
      <c r="L19" s="5">
        <v>1.05707722502484</v>
      </c>
      <c r="M19" s="5">
        <v>1.0516782536496</v>
      </c>
      <c r="N19" s="5">
        <v>1.05365932182993</v>
      </c>
      <c r="O19" s="5">
        <v>1.69469871209988</v>
      </c>
      <c r="P19" s="5">
        <v>1.85923588995514</v>
      </c>
      <c r="Q19" s="5">
        <v>1.5909426321618</v>
      </c>
      <c r="R19" s="5">
        <v>1.72954085696031</v>
      </c>
    </row>
    <row r="20" s="5" customFormat="1" spans="1:18">
      <c r="A20" s="4" t="s">
        <v>8</v>
      </c>
      <c r="B20" s="5">
        <v>2015</v>
      </c>
      <c r="C20" s="5">
        <v>1.84083159010803</v>
      </c>
      <c r="D20" s="5">
        <v>1.53141055691527</v>
      </c>
      <c r="E20" s="5">
        <v>1.29587121871745</v>
      </c>
      <c r="F20" s="5">
        <v>1.90184070565935</v>
      </c>
      <c r="G20" s="5">
        <v>1.98363041105857</v>
      </c>
      <c r="H20" s="5">
        <v>1.65422045423887</v>
      </c>
      <c r="I20" s="5">
        <v>1.7932661404752</v>
      </c>
      <c r="J20" s="5">
        <v>1.83922155688623</v>
      </c>
      <c r="K20" s="5">
        <v>1.76073878773264</v>
      </c>
      <c r="L20" s="5">
        <v>1.03815641460058</v>
      </c>
      <c r="M20" s="5">
        <v>1.06444725684253</v>
      </c>
      <c r="N20" s="5">
        <v>1.06452998978771</v>
      </c>
      <c r="O20" s="5">
        <v>1.71159834850436</v>
      </c>
      <c r="P20" s="5">
        <v>1.80856661527194</v>
      </c>
      <c r="Q20" s="5">
        <v>1.60523386465862</v>
      </c>
      <c r="R20" s="5">
        <v>1.772812123628</v>
      </c>
    </row>
    <row r="21" s="5" customFormat="1" spans="1:18">
      <c r="A21" s="4" t="s">
        <v>8</v>
      </c>
      <c r="B21" s="5">
        <v>2016</v>
      </c>
      <c r="C21" s="5">
        <v>1.81158838868671</v>
      </c>
      <c r="D21" s="5">
        <v>1.61015681849138</v>
      </c>
      <c r="E21" s="5">
        <v>1.3060967681824</v>
      </c>
      <c r="F21" s="5">
        <v>1.90428379573767</v>
      </c>
      <c r="G21" s="5">
        <v>1.98544925427428</v>
      </c>
      <c r="H21" s="5">
        <v>1.61374713784302</v>
      </c>
      <c r="I21" s="5">
        <v>1.82456253408788</v>
      </c>
      <c r="J21" s="5">
        <v>1.85718562874251</v>
      </c>
      <c r="K21" s="5">
        <v>1.79415706203794</v>
      </c>
      <c r="L21" s="5">
        <v>1.03653224367837</v>
      </c>
      <c r="M21" s="5">
        <v>1.00778861121959</v>
      </c>
      <c r="N21" s="5">
        <v>1.15776095977663</v>
      </c>
      <c r="O21" s="5">
        <v>1.71129660791659</v>
      </c>
      <c r="P21" s="5">
        <v>1.77620194125374</v>
      </c>
      <c r="Q21" s="5">
        <v>1.58764830357805</v>
      </c>
      <c r="R21" s="5">
        <v>1.9565824895242</v>
      </c>
    </row>
    <row r="22" s="5" customFormat="1" spans="1:18">
      <c r="A22" s="4" t="s">
        <v>8</v>
      </c>
      <c r="B22" s="5">
        <v>2017</v>
      </c>
      <c r="C22" s="5">
        <v>1.81379488208155</v>
      </c>
      <c r="D22" s="5">
        <v>1.50241850282055</v>
      </c>
      <c r="E22" s="5">
        <v>1.25940760376922</v>
      </c>
      <c r="F22" s="5">
        <v>1.90678899689044</v>
      </c>
      <c r="G22" s="5">
        <v>1.98908694070571</v>
      </c>
      <c r="H22" s="5">
        <v>1.60152691369179</v>
      </c>
      <c r="I22" s="5">
        <v>1.80974658407839</v>
      </c>
      <c r="J22" s="5">
        <v>1.88413173652695</v>
      </c>
      <c r="K22" s="5">
        <v>1.77413316703759</v>
      </c>
      <c r="L22" s="5">
        <v>1.04647985820948</v>
      </c>
      <c r="M22" s="5">
        <v>1.00217680718008</v>
      </c>
      <c r="N22" s="5">
        <v>1.16312511236516</v>
      </c>
      <c r="O22" s="5">
        <v>1.94789345200867</v>
      </c>
      <c r="P22" s="5">
        <v>1.97610937500357</v>
      </c>
      <c r="Q22" s="5">
        <v>1.86969284326015</v>
      </c>
      <c r="R22" s="5">
        <v>2</v>
      </c>
    </row>
    <row r="23" s="5" customFormat="1" spans="1:18">
      <c r="A23" s="4" t="s">
        <v>8</v>
      </c>
      <c r="B23" s="5">
        <v>2018</v>
      </c>
      <c r="C23" s="5">
        <v>1.81234776628363</v>
      </c>
      <c r="D23" s="5">
        <v>1.52892923619621</v>
      </c>
      <c r="E23" s="5">
        <v>1.27152236815085</v>
      </c>
      <c r="F23" s="5">
        <v>1.91203667657639</v>
      </c>
      <c r="G23" s="5">
        <v>1.99090578392143</v>
      </c>
      <c r="H23" s="5">
        <v>1.62329048628491</v>
      </c>
      <c r="I23" s="5">
        <v>1.81680255414765</v>
      </c>
      <c r="J23" s="5">
        <v>1.88712574850299</v>
      </c>
      <c r="K23" s="5">
        <v>1.77968762555492</v>
      </c>
      <c r="L23" s="5">
        <v>1.04572390858493</v>
      </c>
      <c r="M23" s="5">
        <v>1.00032598069456</v>
      </c>
      <c r="N23" s="5">
        <v>1.06426148546945</v>
      </c>
      <c r="O23" s="5">
        <v>2</v>
      </c>
      <c r="P23" s="5">
        <v>1.98071016057485</v>
      </c>
      <c r="Q23" s="5">
        <v>1.95203532258307</v>
      </c>
      <c r="R23" s="5">
        <v>1.96401274853365</v>
      </c>
    </row>
    <row r="24" s="5" customFormat="1" spans="1:18">
      <c r="A24" s="4" t="s">
        <v>9</v>
      </c>
      <c r="B24" s="5">
        <v>2000</v>
      </c>
      <c r="C24" s="5">
        <v>1.0172937501791</v>
      </c>
      <c r="D24" s="5">
        <v>1.74168428588222</v>
      </c>
      <c r="E24" s="5">
        <v>1.47846713268074</v>
      </c>
      <c r="F24" s="5">
        <v>1.8107499114766</v>
      </c>
      <c r="G24" s="5">
        <v>1.998726809749</v>
      </c>
      <c r="H24" s="5">
        <v>1.69035182057673</v>
      </c>
      <c r="I24" s="5">
        <v>1.05876912888728</v>
      </c>
      <c r="J24" s="5">
        <v>1.39580838323353</v>
      </c>
      <c r="K24" s="5">
        <v>1.14281230603871</v>
      </c>
      <c r="L24" s="5">
        <v>1.00758843153547</v>
      </c>
      <c r="M24" s="5">
        <v>1</v>
      </c>
      <c r="N24" s="5">
        <v>1.00132119498644</v>
      </c>
      <c r="O24" s="5">
        <v>1.24574544449623</v>
      </c>
      <c r="P24" s="5">
        <v>1.35692204391646</v>
      </c>
      <c r="Q24" s="5">
        <v>1.73348489145026</v>
      </c>
      <c r="R24" s="5">
        <v>1.15612029690505</v>
      </c>
    </row>
    <row r="25" s="5" customFormat="1" spans="1:18">
      <c r="A25" s="4" t="s">
        <v>9</v>
      </c>
      <c r="B25" s="5">
        <v>2001</v>
      </c>
      <c r="C25" s="5">
        <v>1.00560220076224</v>
      </c>
      <c r="D25" s="5">
        <v>1.583573230671</v>
      </c>
      <c r="E25" s="5">
        <v>1.48798711956607</v>
      </c>
      <c r="F25" s="5">
        <v>1.72649918109245</v>
      </c>
      <c r="G25" s="5">
        <v>2</v>
      </c>
      <c r="H25" s="5">
        <v>1.31077270665772</v>
      </c>
      <c r="I25" s="5">
        <v>1.06460672384353</v>
      </c>
      <c r="J25" s="5">
        <v>1.81826347305389</v>
      </c>
      <c r="K25" s="5">
        <v>1.15180276530639</v>
      </c>
      <c r="L25" s="5">
        <v>1.00757037840064</v>
      </c>
      <c r="M25" s="5">
        <v>1</v>
      </c>
      <c r="N25" s="5">
        <v>1.00038964116891</v>
      </c>
      <c r="O25" s="5">
        <v>1.2309067393606</v>
      </c>
      <c r="P25" s="5">
        <v>1.26842414119708</v>
      </c>
      <c r="Q25" s="5">
        <v>2</v>
      </c>
      <c r="R25" s="5">
        <v>1.12443900111743</v>
      </c>
    </row>
    <row r="26" s="5" customFormat="1" spans="1:18">
      <c r="A26" s="4" t="s">
        <v>9</v>
      </c>
      <c r="B26" s="5">
        <v>2002</v>
      </c>
      <c r="C26" s="5">
        <v>1.00851076023727</v>
      </c>
      <c r="D26" s="5">
        <v>1.6153530636864</v>
      </c>
      <c r="E26" s="5">
        <v>1.47578744157692</v>
      </c>
      <c r="F26" s="5">
        <v>1.84456661285979</v>
      </c>
      <c r="G26" s="5">
        <v>1.99963623135686</v>
      </c>
      <c r="H26" s="5">
        <v>1.59501231496609</v>
      </c>
      <c r="I26" s="5">
        <v>1.09085437029333</v>
      </c>
      <c r="J26" s="5">
        <v>1.56377245508982</v>
      </c>
      <c r="K26" s="5">
        <v>1.16832167725035</v>
      </c>
      <c r="L26" s="5">
        <v>1.00668019122306</v>
      </c>
      <c r="M26" s="5">
        <v>1</v>
      </c>
      <c r="N26" s="5">
        <v>1.00038722953358</v>
      </c>
      <c r="O26" s="5">
        <v>1.26965224721475</v>
      </c>
      <c r="P26" s="5">
        <v>1.26787959004923</v>
      </c>
      <c r="Q26" s="5">
        <v>1.59048171624109</v>
      </c>
      <c r="R26" s="5">
        <v>1.13960343839588</v>
      </c>
    </row>
    <row r="27" s="5" customFormat="1" spans="1:18">
      <c r="A27" s="4" t="s">
        <v>9</v>
      </c>
      <c r="B27" s="5">
        <v>2003</v>
      </c>
      <c r="C27" s="5">
        <v>1.00759377596928</v>
      </c>
      <c r="D27" s="5">
        <v>1.36065409738428</v>
      </c>
      <c r="E27" s="5">
        <v>1.6076904259271</v>
      </c>
      <c r="F27" s="5">
        <v>1.87765792227351</v>
      </c>
      <c r="G27" s="5">
        <v>1.99981811567843</v>
      </c>
      <c r="H27" s="5">
        <v>1.62093021615234</v>
      </c>
      <c r="I27" s="5">
        <v>1.07109181488563</v>
      </c>
      <c r="J27" s="5">
        <v>1.65059880239521</v>
      </c>
      <c r="K27" s="5">
        <v>1.15522771992343</v>
      </c>
      <c r="L27" s="5">
        <v>1.00725804512847</v>
      </c>
      <c r="M27" s="5">
        <v>1.00259732407561</v>
      </c>
      <c r="N27" s="5">
        <v>1.00022130328239</v>
      </c>
      <c r="O27" s="5">
        <v>1.30930456482719</v>
      </c>
      <c r="P27" s="5">
        <v>1.32361517690733</v>
      </c>
      <c r="Q27" s="5">
        <v>1.85088643606408</v>
      </c>
      <c r="R27" s="5">
        <v>1.10550361986825</v>
      </c>
    </row>
    <row r="28" s="5" customFormat="1" spans="1:18">
      <c r="A28" s="4" t="s">
        <v>9</v>
      </c>
      <c r="B28" s="5">
        <v>2004</v>
      </c>
      <c r="C28" s="5">
        <v>1.0063329226008</v>
      </c>
      <c r="D28" s="5">
        <v>1.51370862307939</v>
      </c>
      <c r="E28" s="5">
        <v>1.82734708392603</v>
      </c>
      <c r="F28" s="5">
        <v>1.88464116844373</v>
      </c>
      <c r="G28" s="5">
        <v>2</v>
      </c>
      <c r="H28" s="5">
        <v>1.43258628992536</v>
      </c>
      <c r="I28" s="5">
        <v>1.02395338611255</v>
      </c>
      <c r="J28" s="5">
        <v>1.72544910179641</v>
      </c>
      <c r="K28" s="5">
        <v>1.11052810222933</v>
      </c>
      <c r="L28" s="5">
        <v>1.0049744010524</v>
      </c>
      <c r="M28" s="5">
        <v>1</v>
      </c>
      <c r="N28" s="5">
        <v>1.00065960341757</v>
      </c>
      <c r="O28" s="5">
        <v>1.41292818902436</v>
      </c>
      <c r="P28" s="5">
        <v>1.34146856491108</v>
      </c>
      <c r="Q28" s="5">
        <v>1.79750844794455</v>
      </c>
      <c r="R28" s="5">
        <v>1.08907815897462</v>
      </c>
    </row>
    <row r="29" s="5" customFormat="1" spans="1:18">
      <c r="A29" s="4" t="s">
        <v>9</v>
      </c>
      <c r="B29" s="5">
        <v>2005</v>
      </c>
      <c r="C29" s="5">
        <v>1.00788033355303</v>
      </c>
      <c r="D29" s="5">
        <v>1.58674878282859</v>
      </c>
      <c r="E29" s="5">
        <v>2</v>
      </c>
      <c r="F29" s="5">
        <v>1.91777317695624</v>
      </c>
      <c r="G29" s="5">
        <v>1.99818115678429</v>
      </c>
      <c r="H29" s="5">
        <v>1.19783157797644</v>
      </c>
      <c r="I29" s="5">
        <v>1.00879364893933</v>
      </c>
      <c r="J29" s="5">
        <v>1.72544910179641</v>
      </c>
      <c r="K29" s="5">
        <v>1.09998577728747</v>
      </c>
      <c r="L29" s="5">
        <v>1.00453718633602</v>
      </c>
      <c r="M29" s="5">
        <v>1.0000960849102</v>
      </c>
      <c r="N29" s="5">
        <v>1.00111110832975</v>
      </c>
      <c r="O29" s="5">
        <v>1.40616833446258</v>
      </c>
      <c r="P29" s="5">
        <v>1.38025071255609</v>
      </c>
      <c r="Q29" s="5">
        <v>1.76027077131619</v>
      </c>
      <c r="R29" s="5">
        <v>1.0819487937174</v>
      </c>
    </row>
    <row r="30" s="5" customFormat="1" spans="1:18">
      <c r="A30" s="4" t="s">
        <v>9</v>
      </c>
      <c r="B30" s="5">
        <v>2006</v>
      </c>
      <c r="C30" s="5">
        <v>1.01726509442072</v>
      </c>
      <c r="D30" s="5">
        <v>1.49934314993681</v>
      </c>
      <c r="E30" s="5">
        <v>1.85399015080748</v>
      </c>
      <c r="F30" s="5">
        <v>1.91525359218623</v>
      </c>
      <c r="G30" s="5">
        <v>1.99818115678429</v>
      </c>
      <c r="H30" s="5">
        <v>1.16647684222923</v>
      </c>
      <c r="I30" s="5">
        <v>1.11211483093117</v>
      </c>
      <c r="J30" s="5">
        <v>1.82455089820359</v>
      </c>
      <c r="K30" s="5">
        <v>1.21266801852541</v>
      </c>
      <c r="L30" s="5">
        <v>1.00323074398829</v>
      </c>
      <c r="M30" s="5">
        <v>1</v>
      </c>
      <c r="N30" s="5">
        <v>1.00059181300683</v>
      </c>
      <c r="O30" s="5">
        <v>1.41762711231731</v>
      </c>
      <c r="P30" s="5">
        <v>1.45306654044479</v>
      </c>
      <c r="Q30" s="5">
        <v>1.73236908213749</v>
      </c>
      <c r="R30" s="5">
        <v>1.06864882391602</v>
      </c>
    </row>
    <row r="31" s="5" customFormat="1" spans="1:18">
      <c r="A31" s="4" t="s">
        <v>9</v>
      </c>
      <c r="B31" s="5">
        <v>2007</v>
      </c>
      <c r="C31" s="5">
        <v>1.03117746511161</v>
      </c>
      <c r="D31" s="5">
        <v>1.51757126988868</v>
      </c>
      <c r="E31" s="5">
        <v>1.88022020490908</v>
      </c>
      <c r="F31" s="5">
        <v>1.91986501256354</v>
      </c>
      <c r="G31" s="5">
        <v>1.99636231356857</v>
      </c>
      <c r="H31" s="5">
        <v>1.12850745981308</v>
      </c>
      <c r="I31" s="5">
        <v>1.1792329349544</v>
      </c>
      <c r="J31" s="5">
        <v>1.91497005988024</v>
      </c>
      <c r="K31" s="5">
        <v>1.27174082508521</v>
      </c>
      <c r="L31" s="5">
        <v>1.00470697684442</v>
      </c>
      <c r="M31" s="5">
        <v>1.00005008946516</v>
      </c>
      <c r="N31" s="5">
        <v>1.00037579493161</v>
      </c>
      <c r="O31" s="5">
        <v>1.29446585969156</v>
      </c>
      <c r="P31" s="5">
        <v>1.55611730361425</v>
      </c>
      <c r="Q31" s="5">
        <v>1.64784014423903</v>
      </c>
      <c r="R31" s="5">
        <v>1.0769996495809</v>
      </c>
    </row>
    <row r="32" s="5" customFormat="1" spans="1:18">
      <c r="A32" s="4" t="s">
        <v>9</v>
      </c>
      <c r="B32" s="5">
        <v>2008</v>
      </c>
      <c r="C32" s="5">
        <v>1.03285382697653</v>
      </c>
      <c r="D32" s="5">
        <v>1.38236167424289</v>
      </c>
      <c r="E32" s="5">
        <v>1.67483490209135</v>
      </c>
      <c r="F32" s="5">
        <v>1.92750009811507</v>
      </c>
      <c r="G32" s="5">
        <v>1.99636231356857</v>
      </c>
      <c r="H32" s="5">
        <v>1.0947269157907</v>
      </c>
      <c r="I32" s="5">
        <v>1.19917105848335</v>
      </c>
      <c r="J32" s="5">
        <v>1.89790419161677</v>
      </c>
      <c r="K32" s="5">
        <v>1.29285228489827</v>
      </c>
      <c r="L32" s="5">
        <v>1.00351955630849</v>
      </c>
      <c r="M32" s="5">
        <v>1</v>
      </c>
      <c r="N32" s="5">
        <v>1.0003322118252</v>
      </c>
      <c r="O32" s="5">
        <v>1.37410024391946</v>
      </c>
      <c r="P32" s="5">
        <v>1.57046625384917</v>
      </c>
      <c r="Q32" s="5">
        <v>1.64539236719543</v>
      </c>
      <c r="R32" s="5">
        <v>1.05868623169399</v>
      </c>
    </row>
    <row r="33" s="5" customFormat="1" spans="1:18">
      <c r="A33" s="4" t="s">
        <v>9</v>
      </c>
      <c r="B33" s="5">
        <v>2009</v>
      </c>
      <c r="C33" s="5">
        <v>1.03263890878872</v>
      </c>
      <c r="D33" s="5">
        <v>1.70166393700971</v>
      </c>
      <c r="E33" s="5">
        <v>1.98572678407332</v>
      </c>
      <c r="F33" s="5">
        <v>1.92656303814189</v>
      </c>
      <c r="G33" s="5">
        <v>1.99272462713714</v>
      </c>
      <c r="H33" s="5">
        <v>1.27024520750706</v>
      </c>
      <c r="I33" s="5">
        <v>1.12618013984043</v>
      </c>
      <c r="J33" s="5">
        <v>1.91317365269461</v>
      </c>
      <c r="K33" s="5">
        <v>1.22197087029666</v>
      </c>
      <c r="L33" s="5">
        <v>1.00707107928923</v>
      </c>
      <c r="M33" s="5">
        <v>1</v>
      </c>
      <c r="N33" s="5">
        <v>1.000403762963</v>
      </c>
      <c r="O33" s="5">
        <v>1.35596404875368</v>
      </c>
      <c r="P33" s="5">
        <v>1.56927661534501</v>
      </c>
      <c r="Q33" s="5">
        <v>1.72710181711002</v>
      </c>
      <c r="R33" s="5">
        <v>1.11420237195643</v>
      </c>
    </row>
    <row r="34" s="5" customFormat="1" spans="1:18">
      <c r="A34" s="4" t="s">
        <v>9</v>
      </c>
      <c r="B34" s="5">
        <v>2010</v>
      </c>
      <c r="C34" s="5">
        <v>1.02570421526206</v>
      </c>
      <c r="D34" s="5">
        <v>1.4725033850497</v>
      </c>
      <c r="E34" s="5">
        <v>1.91478091665073</v>
      </c>
      <c r="F34" s="5">
        <v>1.97149239144487</v>
      </c>
      <c r="G34" s="5">
        <v>1.99636231356857</v>
      </c>
      <c r="H34" s="5">
        <v>1.20768519757362</v>
      </c>
      <c r="I34" s="5">
        <v>1.05740411476408</v>
      </c>
      <c r="J34" s="5">
        <v>1.91706586826347</v>
      </c>
      <c r="K34" s="5">
        <v>1.14299601874118</v>
      </c>
      <c r="L34" s="5">
        <v>1.00731442502785</v>
      </c>
      <c r="M34" s="5">
        <v>1</v>
      </c>
      <c r="N34" s="5">
        <v>1.00058813593958</v>
      </c>
      <c r="O34" s="5">
        <v>1.19216123150645</v>
      </c>
      <c r="P34" s="5">
        <v>1.55342580455409</v>
      </c>
      <c r="Q34" s="5">
        <v>1.75508935070438</v>
      </c>
      <c r="R34" s="5">
        <v>1.09877781108402</v>
      </c>
    </row>
    <row r="35" s="5" customFormat="1" spans="1:18">
      <c r="A35" s="4" t="s">
        <v>9</v>
      </c>
      <c r="B35" s="5">
        <v>2011</v>
      </c>
      <c r="C35" s="5">
        <v>1.02183568788148</v>
      </c>
      <c r="D35" s="5">
        <v>1.45084426036244</v>
      </c>
      <c r="E35" s="5">
        <v>1.90747337341765</v>
      </c>
      <c r="F35" s="5">
        <v>1.97072566586296</v>
      </c>
      <c r="G35" s="5">
        <v>1.99454347035286</v>
      </c>
      <c r="H35" s="5">
        <v>1.17595983525219</v>
      </c>
      <c r="I35" s="5">
        <v>1.03561241683874</v>
      </c>
      <c r="J35" s="5">
        <v>1.91736526946108</v>
      </c>
      <c r="K35" s="5">
        <v>1.13337272935708</v>
      </c>
      <c r="L35" s="5">
        <v>1.01038781621372</v>
      </c>
      <c r="M35" s="5">
        <v>1.0136690595134</v>
      </c>
      <c r="N35" s="5">
        <v>1.00050185618648</v>
      </c>
      <c r="O35" s="5">
        <v>1.34310383763614</v>
      </c>
      <c r="P35" s="5">
        <v>1.5245896043304</v>
      </c>
      <c r="Q35" s="5">
        <v>1.78533136163639</v>
      </c>
      <c r="R35" s="5">
        <v>1.10764145060562</v>
      </c>
    </row>
    <row r="36" s="5" customFormat="1" spans="1:18">
      <c r="A36" s="4" t="s">
        <v>9</v>
      </c>
      <c r="B36" s="5">
        <v>2012</v>
      </c>
      <c r="C36" s="5">
        <v>1.01894145628564</v>
      </c>
      <c r="D36" s="5">
        <v>1.75622305811544</v>
      </c>
      <c r="E36" s="5">
        <v>1.59559654302688</v>
      </c>
      <c r="F36" s="5">
        <v>1.96777490143753</v>
      </c>
      <c r="G36" s="5">
        <v>1.99454347035286</v>
      </c>
      <c r="H36" s="5">
        <v>1.12031900875608</v>
      </c>
      <c r="I36" s="5">
        <v>1.05545535266093</v>
      </c>
      <c r="J36" s="5">
        <v>1.91766467065868</v>
      </c>
      <c r="K36" s="5">
        <v>1.14958678602953</v>
      </c>
      <c r="L36" s="5">
        <v>1.00509084144015</v>
      </c>
      <c r="M36" s="5">
        <v>1.01514862704844</v>
      </c>
      <c r="N36" s="5">
        <v>1.00143992490363</v>
      </c>
      <c r="O36" s="5">
        <v>1.28168808582477</v>
      </c>
      <c r="P36" s="5">
        <v>1.4919669827893</v>
      </c>
      <c r="Q36" s="5">
        <v>1.9207849647194</v>
      </c>
      <c r="R36" s="5">
        <v>1.1310118695333</v>
      </c>
    </row>
    <row r="37" s="5" customFormat="1" spans="1:18">
      <c r="A37" s="4" t="s">
        <v>9</v>
      </c>
      <c r="B37" s="5">
        <v>2013</v>
      </c>
      <c r="C37" s="5">
        <v>1.02081840845918</v>
      </c>
      <c r="D37" s="5">
        <v>1.42158724862465</v>
      </c>
      <c r="E37" s="5">
        <v>1.56923123382693</v>
      </c>
      <c r="F37" s="5">
        <v>1.98142558675094</v>
      </c>
      <c r="G37" s="5">
        <v>1.99454347035286</v>
      </c>
      <c r="H37" s="5">
        <v>1.09358669776666</v>
      </c>
      <c r="I37" s="5">
        <v>1.04067319086584</v>
      </c>
      <c r="J37" s="5">
        <v>1.91796407185629</v>
      </c>
      <c r="K37" s="5">
        <v>1.13940474190179</v>
      </c>
      <c r="L37" s="5">
        <v>1.01557190570229</v>
      </c>
      <c r="M37" s="5">
        <v>1.0143015858966</v>
      </c>
      <c r="N37" s="5">
        <v>1.0017631746732</v>
      </c>
      <c r="O37" s="5">
        <v>1.27567016651976</v>
      </c>
      <c r="P37" s="5">
        <v>1.50308660282655</v>
      </c>
      <c r="Q37" s="5">
        <v>1.9686183208404</v>
      </c>
      <c r="R37" s="5">
        <v>1.15806446932008</v>
      </c>
    </row>
    <row r="38" s="5" customFormat="1" spans="1:18">
      <c r="A38" s="4" t="s">
        <v>9</v>
      </c>
      <c r="B38" s="5">
        <v>2014</v>
      </c>
      <c r="C38" s="5">
        <v>1.02193598303579</v>
      </c>
      <c r="D38" s="5">
        <v>1.6766412466912</v>
      </c>
      <c r="E38" s="5">
        <v>1.54787456467357</v>
      </c>
      <c r="F38" s="5">
        <v>1.96191600791647</v>
      </c>
      <c r="G38" s="5">
        <v>1.99454347035286</v>
      </c>
      <c r="H38" s="5">
        <v>1</v>
      </c>
      <c r="I38" s="5">
        <v>1</v>
      </c>
      <c r="J38" s="5">
        <v>1.92125748502994</v>
      </c>
      <c r="K38" s="5">
        <v>1.10262266496595</v>
      </c>
      <c r="L38" s="5">
        <v>1.01019210227803</v>
      </c>
      <c r="M38" s="5">
        <v>1</v>
      </c>
      <c r="N38" s="5">
        <v>1.00264942840614</v>
      </c>
      <c r="O38" s="5">
        <v>1.30213252401164</v>
      </c>
      <c r="P38" s="5">
        <v>1.49464409589602</v>
      </c>
      <c r="Q38" s="5">
        <v>1.96605541349362</v>
      </c>
      <c r="R38" s="5">
        <v>1.17505413214829</v>
      </c>
    </row>
    <row r="39" s="5" customFormat="1" spans="1:18">
      <c r="A39" s="4" t="s">
        <v>9</v>
      </c>
      <c r="B39" s="5">
        <v>2015</v>
      </c>
      <c r="C39" s="5">
        <v>1.01984411267444</v>
      </c>
      <c r="D39" s="5">
        <v>1.69729933849555</v>
      </c>
      <c r="E39" s="5">
        <v>1.5274270384832</v>
      </c>
      <c r="F39" s="5">
        <v>1.9589711257367</v>
      </c>
      <c r="G39" s="5">
        <v>1.99090578392143</v>
      </c>
      <c r="H39" s="5">
        <v>1.21007561230486</v>
      </c>
      <c r="I39" s="5">
        <v>1.12971693617486</v>
      </c>
      <c r="J39" s="5">
        <v>1.92994011976048</v>
      </c>
      <c r="K39" s="5">
        <v>1.21756836988705</v>
      </c>
      <c r="L39" s="5">
        <v>1.00255236062426</v>
      </c>
      <c r="M39" s="5">
        <v>1</v>
      </c>
      <c r="N39" s="5">
        <v>1.00505053271108</v>
      </c>
      <c r="O39" s="5">
        <v>1.29594973020512</v>
      </c>
      <c r="P39" s="5">
        <v>1.47104151916998</v>
      </c>
      <c r="Q39" s="5">
        <v>1.9615227392405</v>
      </c>
      <c r="R39" s="5">
        <v>1.29617068221896</v>
      </c>
    </row>
    <row r="40" s="5" customFormat="1" spans="1:18">
      <c r="A40" s="4" t="s">
        <v>9</v>
      </c>
      <c r="B40" s="5">
        <v>2016</v>
      </c>
      <c r="C40" s="5">
        <v>1.02283863942459</v>
      </c>
      <c r="D40" s="5">
        <v>1.48990735508999</v>
      </c>
      <c r="E40" s="5">
        <v>1.45253740607418</v>
      </c>
      <c r="F40" s="5">
        <v>1.96344982455493</v>
      </c>
      <c r="G40" s="5">
        <v>1.98908694070571</v>
      </c>
      <c r="H40" s="5">
        <v>1.07162672267882</v>
      </c>
      <c r="I40" s="5">
        <v>1.10329824106191</v>
      </c>
      <c r="J40" s="5">
        <v>1.92245508982036</v>
      </c>
      <c r="K40" s="5">
        <v>1.18530133991721</v>
      </c>
      <c r="L40" s="5">
        <v>1.00384320312756</v>
      </c>
      <c r="M40" s="5">
        <v>1.2868543732036</v>
      </c>
      <c r="N40" s="5">
        <v>1.00603775219844</v>
      </c>
      <c r="O40" s="5">
        <v>1.31911730496574</v>
      </c>
      <c r="P40" s="5">
        <v>1.49807668599718</v>
      </c>
      <c r="Q40" s="5">
        <v>1.83946268730306</v>
      </c>
      <c r="R40" s="5">
        <v>1.35009175145439</v>
      </c>
    </row>
    <row r="41" s="5" customFormat="1" spans="1:18">
      <c r="A41" s="4" t="s">
        <v>9</v>
      </c>
      <c r="B41" s="5">
        <v>2017</v>
      </c>
      <c r="C41" s="5">
        <v>1.02374129581339</v>
      </c>
      <c r="D41" s="5">
        <v>1.46576869911927</v>
      </c>
      <c r="E41" s="5">
        <v>1.50193147369415</v>
      </c>
      <c r="F41" s="5">
        <v>1.96517945452809</v>
      </c>
      <c r="G41" s="5">
        <v>1.99272462713714</v>
      </c>
      <c r="H41" s="5">
        <v>1.10242748178549</v>
      </c>
      <c r="I41" s="5">
        <v>1.17621307696786</v>
      </c>
      <c r="J41" s="5">
        <v>1.92155688622754</v>
      </c>
      <c r="K41" s="5">
        <v>1.25055917240207</v>
      </c>
      <c r="L41" s="5">
        <v>1.00224341534946</v>
      </c>
      <c r="M41" s="5">
        <v>1</v>
      </c>
      <c r="N41" s="5">
        <v>1.00678689478654</v>
      </c>
      <c r="O41" s="5">
        <v>1.3534335952382</v>
      </c>
      <c r="P41" s="5">
        <v>1.50268536942326</v>
      </c>
      <c r="Q41" s="5">
        <v>1.92248651417626</v>
      </c>
      <c r="R41" s="5">
        <v>1.29117327633745</v>
      </c>
    </row>
    <row r="42" s="5" customFormat="1" spans="1:18">
      <c r="A42" s="4" t="s">
        <v>9</v>
      </c>
      <c r="B42" s="5">
        <v>2018</v>
      </c>
      <c r="C42" s="5">
        <v>1.0376393386251</v>
      </c>
      <c r="D42" s="5">
        <v>1.37168670046442</v>
      </c>
      <c r="E42" s="5">
        <v>1.45133234969117</v>
      </c>
      <c r="F42" s="5">
        <v>1.96799414699232</v>
      </c>
      <c r="G42" s="5">
        <v>1.99454347035286</v>
      </c>
      <c r="H42" s="5">
        <v>1.1065484977556</v>
      </c>
      <c r="I42" s="5">
        <v>1.2241691234394</v>
      </c>
      <c r="J42" s="5">
        <v>1.92874251497006</v>
      </c>
      <c r="K42" s="5">
        <v>1.28470825874267</v>
      </c>
      <c r="L42" s="5">
        <v>1.00266090018822</v>
      </c>
      <c r="M42" s="5">
        <v>1</v>
      </c>
      <c r="N42" s="5">
        <v>1.00503726791048</v>
      </c>
      <c r="O42" s="5">
        <v>1.37406544184317</v>
      </c>
      <c r="P42" s="5">
        <v>1.56210472281908</v>
      </c>
      <c r="Q42" s="5">
        <v>1.99970019208174</v>
      </c>
      <c r="R42" s="5">
        <v>1.23732711227404</v>
      </c>
    </row>
    <row r="43" s="5" customFormat="1" spans="1:18">
      <c r="A43" s="4" t="s">
        <v>10</v>
      </c>
      <c r="B43" s="5">
        <v>2000</v>
      </c>
      <c r="C43" s="5">
        <v>1.00398315041408</v>
      </c>
      <c r="D43" s="5">
        <v>1.0295320163636</v>
      </c>
      <c r="E43" s="5">
        <v>1.01136567603136</v>
      </c>
      <c r="F43" s="5">
        <v>1.74717138117045</v>
      </c>
      <c r="G43" s="5">
        <v>1.77846489632594</v>
      </c>
      <c r="H43" s="5">
        <v>1.55086538697494</v>
      </c>
      <c r="I43" s="5">
        <v>1.84372596852484</v>
      </c>
      <c r="J43" s="5">
        <v>1.56796407185629</v>
      </c>
      <c r="K43" s="5">
        <v>1.85021480859727</v>
      </c>
      <c r="L43" s="5">
        <v>1.00435692828112</v>
      </c>
      <c r="M43" s="5">
        <v>1.00375548200573</v>
      </c>
      <c r="N43" s="5">
        <v>1.14570291772183</v>
      </c>
      <c r="O43" s="5">
        <v>1.06355912033096</v>
      </c>
      <c r="P43" s="5">
        <v>1.2555556090572</v>
      </c>
      <c r="Q43" s="5">
        <v>1.08063515241244</v>
      </c>
      <c r="R43" s="5">
        <v>1.05616595655091</v>
      </c>
    </row>
    <row r="44" s="5" customFormat="1" spans="1:18">
      <c r="A44" s="4" t="s">
        <v>10</v>
      </c>
      <c r="B44" s="5">
        <v>2001</v>
      </c>
      <c r="C44" s="5">
        <v>1.00310914978365</v>
      </c>
      <c r="D44" s="5">
        <v>1.029998541043</v>
      </c>
      <c r="E44" s="5">
        <v>1.01282822511233</v>
      </c>
      <c r="F44" s="5">
        <v>1.78814899908682</v>
      </c>
      <c r="G44" s="5">
        <v>1.8061113132048</v>
      </c>
      <c r="H44" s="5">
        <v>1.55351413615345</v>
      </c>
      <c r="I44" s="5">
        <v>1.8922211738803</v>
      </c>
      <c r="J44" s="5">
        <v>1.5937125748503</v>
      </c>
      <c r="K44" s="5">
        <v>1.89408272515607</v>
      </c>
      <c r="L44" s="5">
        <v>1.00158595578564</v>
      </c>
      <c r="M44" s="5">
        <v>1</v>
      </c>
      <c r="N44" s="5">
        <v>1.1220652427939</v>
      </c>
      <c r="O44" s="5">
        <v>1.06932972788371</v>
      </c>
      <c r="P44" s="5">
        <v>1.26234349967116</v>
      </c>
      <c r="Q44" s="5">
        <v>1.07573624348018</v>
      </c>
      <c r="R44" s="5">
        <v>1.05432747797417</v>
      </c>
    </row>
    <row r="45" s="5" customFormat="1" spans="1:18">
      <c r="A45" s="4" t="s">
        <v>10</v>
      </c>
      <c r="B45" s="5">
        <v>2002</v>
      </c>
      <c r="C45" s="5">
        <v>1.00916984267989</v>
      </c>
      <c r="D45" s="5">
        <v>1.03221723597387</v>
      </c>
      <c r="E45" s="5">
        <v>1.01955615516036</v>
      </c>
      <c r="F45" s="5">
        <v>1.77811626261144</v>
      </c>
      <c r="G45" s="5">
        <v>1.80647508184794</v>
      </c>
      <c r="H45" s="5">
        <v>1.5996352115499</v>
      </c>
      <c r="I45" s="5">
        <v>1.91240887964278</v>
      </c>
      <c r="J45" s="5">
        <v>1.8122754491018</v>
      </c>
      <c r="K45" s="5">
        <v>1.90978605450718</v>
      </c>
      <c r="L45" s="5">
        <v>1.00054021858071</v>
      </c>
      <c r="M45" s="5">
        <v>1.01413417824725</v>
      </c>
      <c r="N45" s="5">
        <v>1.08772067976316</v>
      </c>
      <c r="O45" s="5">
        <v>1.09158778558716</v>
      </c>
      <c r="P45" s="5">
        <v>1.27560763528026</v>
      </c>
      <c r="Q45" s="5">
        <v>1.0882528919261</v>
      </c>
      <c r="R45" s="5">
        <v>1.09679679452644</v>
      </c>
    </row>
    <row r="46" s="5" customFormat="1" spans="1:18">
      <c r="A46" s="4" t="s">
        <v>10</v>
      </c>
      <c r="B46" s="5">
        <v>2003</v>
      </c>
      <c r="C46" s="5">
        <v>1.01010115482706</v>
      </c>
      <c r="D46" s="5">
        <v>1.03091814234771</v>
      </c>
      <c r="E46" s="5">
        <v>1.01567301238621</v>
      </c>
      <c r="F46" s="5">
        <v>1.81004658528358</v>
      </c>
      <c r="G46" s="5">
        <v>1.80320116405966</v>
      </c>
      <c r="H46" s="5">
        <v>1.57571323800975</v>
      </c>
      <c r="I46" s="5">
        <v>1.92033482120471</v>
      </c>
      <c r="J46" s="5">
        <v>1.92604790419162</v>
      </c>
      <c r="K46" s="5">
        <v>1.91594612474063</v>
      </c>
      <c r="L46" s="5">
        <v>1.00089894802006</v>
      </c>
      <c r="M46" s="5">
        <v>1.01241456514176</v>
      </c>
      <c r="N46" s="5">
        <v>1.0348408849808</v>
      </c>
      <c r="O46" s="5">
        <v>1.10494262020923</v>
      </c>
      <c r="P46" s="5">
        <v>1.26565205110387</v>
      </c>
      <c r="Q46" s="5">
        <v>1.09054017194746</v>
      </c>
      <c r="R46" s="5">
        <v>1.05375235519643</v>
      </c>
    </row>
    <row r="47" s="5" customFormat="1" spans="1:18">
      <c r="A47" s="4" t="s">
        <v>10</v>
      </c>
      <c r="B47" s="5">
        <v>2004</v>
      </c>
      <c r="C47" s="5">
        <v>1.00505774135312</v>
      </c>
      <c r="D47" s="5">
        <v>1.00917642935113</v>
      </c>
      <c r="E47" s="5">
        <v>1.00819024360174</v>
      </c>
      <c r="F47" s="5">
        <v>1.89275794172261</v>
      </c>
      <c r="G47" s="5">
        <v>1.79992724627137</v>
      </c>
      <c r="H47" s="5">
        <v>1.55720866813048</v>
      </c>
      <c r="I47" s="5">
        <v>1.88328959235271</v>
      </c>
      <c r="J47" s="5">
        <v>1.92604790419162</v>
      </c>
      <c r="K47" s="5">
        <v>1.88905396143178</v>
      </c>
      <c r="L47" s="5">
        <v>1.00121732268837</v>
      </c>
      <c r="M47" s="5">
        <v>1</v>
      </c>
      <c r="N47" s="5">
        <v>1.14571000840945</v>
      </c>
      <c r="O47" s="5">
        <v>1.08820785830626</v>
      </c>
      <c r="P47" s="5">
        <v>1.25832011080163</v>
      </c>
      <c r="Q47" s="5">
        <v>1.09091035775072</v>
      </c>
      <c r="R47" s="5">
        <v>1.08108187362913</v>
      </c>
    </row>
    <row r="48" s="5" customFormat="1" spans="1:18">
      <c r="A48" s="4" t="s">
        <v>10</v>
      </c>
      <c r="B48" s="5">
        <v>2005</v>
      </c>
      <c r="C48" s="5">
        <v>1.00402613405164</v>
      </c>
      <c r="D48" s="5">
        <v>1.00623994233167</v>
      </c>
      <c r="E48" s="5">
        <v>1.00716403238815</v>
      </c>
      <c r="F48" s="5">
        <v>1.91198409791736</v>
      </c>
      <c r="G48" s="5">
        <v>1.8162968352128</v>
      </c>
      <c r="H48" s="5">
        <v>1.52233516241285</v>
      </c>
      <c r="I48" s="5">
        <v>1.86152043489417</v>
      </c>
      <c r="J48" s="5">
        <v>1.93502994011976</v>
      </c>
      <c r="K48" s="5">
        <v>1.87049340253819</v>
      </c>
      <c r="L48" s="5">
        <v>1.00033280865004</v>
      </c>
      <c r="M48" s="5">
        <v>1.0391437427816</v>
      </c>
      <c r="N48" s="5">
        <v>1.06896220442288</v>
      </c>
      <c r="O48" s="5">
        <v>1.09158778558716</v>
      </c>
      <c r="P48" s="5">
        <v>1.24612511085995</v>
      </c>
      <c r="Q48" s="5">
        <v>1.09130155095218</v>
      </c>
      <c r="R48" s="5">
        <v>1.08421177588109</v>
      </c>
    </row>
    <row r="49" s="5" customFormat="1" spans="1:18">
      <c r="A49" s="4" t="s">
        <v>10</v>
      </c>
      <c r="B49" s="5">
        <v>2006</v>
      </c>
      <c r="C49" s="5">
        <v>1.00194859156948</v>
      </c>
      <c r="D49" s="5">
        <v>1.05826923250042</v>
      </c>
      <c r="E49" s="5">
        <v>1.05153467092629</v>
      </c>
      <c r="F49" s="5">
        <v>1.90845193918367</v>
      </c>
      <c r="G49" s="5">
        <v>1.83630411058567</v>
      </c>
      <c r="H49" s="5">
        <v>1.53761153798323</v>
      </c>
      <c r="I49" s="5">
        <v>1.84801958997137</v>
      </c>
      <c r="J49" s="5">
        <v>1.30359281437126</v>
      </c>
      <c r="K49" s="5">
        <v>1.85416500564726</v>
      </c>
      <c r="L49" s="5">
        <v>1.00057185029889</v>
      </c>
      <c r="M49" s="5">
        <v>1</v>
      </c>
      <c r="N49" s="5">
        <v>1.0913836253074</v>
      </c>
      <c r="O49" s="5">
        <v>1.08763079755099</v>
      </c>
      <c r="P49" s="5">
        <v>1.2289210425652</v>
      </c>
      <c r="Q49" s="5">
        <v>1.10972533538136</v>
      </c>
      <c r="R49" s="5">
        <v>1.08762702450608</v>
      </c>
    </row>
    <row r="50" s="5" customFormat="1" spans="1:18">
      <c r="A50" s="4" t="s">
        <v>10</v>
      </c>
      <c r="B50" s="5">
        <v>2007</v>
      </c>
      <c r="C50" s="5">
        <v>1.00220649339485</v>
      </c>
      <c r="D50" s="5">
        <v>1.07711602777007</v>
      </c>
      <c r="E50" s="5">
        <v>1.09575556617733</v>
      </c>
      <c r="F50" s="5">
        <v>1.90391815764941</v>
      </c>
      <c r="G50" s="5">
        <v>1.83084758093852</v>
      </c>
      <c r="H50" s="5">
        <v>1.56314595951552</v>
      </c>
      <c r="I50" s="5">
        <v>1.80668075367819</v>
      </c>
      <c r="J50" s="5">
        <v>1.53083832335329</v>
      </c>
      <c r="K50" s="5">
        <v>1.79357681812773</v>
      </c>
      <c r="L50" s="5">
        <v>1.0006258434453</v>
      </c>
      <c r="M50" s="5">
        <v>1.00189989331904</v>
      </c>
      <c r="N50" s="5">
        <v>1.16824174890486</v>
      </c>
      <c r="O50" s="5">
        <v>1.07674908045152</v>
      </c>
      <c r="P50" s="5">
        <v>1.20310933089484</v>
      </c>
      <c r="Q50" s="5">
        <v>1.10185122279834</v>
      </c>
      <c r="R50" s="5">
        <v>1.08514495112956</v>
      </c>
    </row>
    <row r="51" s="5" customFormat="1" spans="1:18">
      <c r="A51" s="4" t="s">
        <v>10</v>
      </c>
      <c r="B51" s="5">
        <v>2008</v>
      </c>
      <c r="C51" s="5">
        <v>1.00120354185174</v>
      </c>
      <c r="D51" s="5">
        <v>1.11325070866081</v>
      </c>
      <c r="E51" s="5">
        <v>1.02358495374116</v>
      </c>
      <c r="F51" s="5">
        <v>1.8927344048944</v>
      </c>
      <c r="G51" s="5">
        <v>1.83630411058567</v>
      </c>
      <c r="H51" s="5">
        <v>1.57633284424644</v>
      </c>
      <c r="I51" s="5">
        <v>1.77238239162917</v>
      </c>
      <c r="J51" s="5">
        <v>1.52934131736527</v>
      </c>
      <c r="K51" s="5">
        <v>1.75196095139145</v>
      </c>
      <c r="L51" s="5">
        <v>1.00067303565855</v>
      </c>
      <c r="M51" s="5">
        <v>1.00585575523826</v>
      </c>
      <c r="N51" s="5">
        <v>1.05380162743805</v>
      </c>
      <c r="O51" s="5">
        <v>1.08375624676557</v>
      </c>
      <c r="P51" s="5">
        <v>1.19035719518586</v>
      </c>
      <c r="Q51" s="5">
        <v>1.11222422709994</v>
      </c>
      <c r="R51" s="5">
        <v>1.0886781945473</v>
      </c>
    </row>
    <row r="52" s="5" customFormat="1" spans="1:18">
      <c r="A52" s="4" t="s">
        <v>10</v>
      </c>
      <c r="B52" s="5">
        <v>2009</v>
      </c>
      <c r="C52" s="5">
        <v>1.01336791128177</v>
      </c>
      <c r="D52" s="5">
        <v>1.63834471602897</v>
      </c>
      <c r="E52" s="5">
        <v>1.04866849369438</v>
      </c>
      <c r="F52" s="5">
        <v>1.87783690023804</v>
      </c>
      <c r="G52" s="5">
        <v>1.76718806838851</v>
      </c>
      <c r="H52" s="5">
        <v>1.77989014093267</v>
      </c>
      <c r="I52" s="5">
        <v>1.75758425182782</v>
      </c>
      <c r="J52" s="5">
        <v>1.53008982035928</v>
      </c>
      <c r="K52" s="5">
        <v>1.72926451060352</v>
      </c>
      <c r="L52" s="5">
        <v>1.00125825438607</v>
      </c>
      <c r="M52" s="5">
        <v>1.00284916829241</v>
      </c>
      <c r="N52" s="5">
        <v>1.06802160751498</v>
      </c>
      <c r="O52" s="5">
        <v>1.07848026271735</v>
      </c>
      <c r="P52" s="5">
        <v>1.19354142084201</v>
      </c>
      <c r="Q52" s="5">
        <v>1.2457774598866</v>
      </c>
      <c r="R52" s="5">
        <v>1.13125630268659</v>
      </c>
    </row>
    <row r="53" s="5" customFormat="1" spans="1:18">
      <c r="A53" s="4" t="s">
        <v>10</v>
      </c>
      <c r="B53" s="5">
        <v>2010</v>
      </c>
      <c r="C53" s="5">
        <v>1.00914118692151</v>
      </c>
      <c r="D53" s="5">
        <v>1.49140954764177</v>
      </c>
      <c r="E53" s="5">
        <v>1.05707094454066</v>
      </c>
      <c r="F53" s="5">
        <v>1.8404339381063</v>
      </c>
      <c r="G53" s="5">
        <v>1.76173153874136</v>
      </c>
      <c r="H53" s="5">
        <v>1.7962401940554</v>
      </c>
      <c r="I53" s="5">
        <v>1.65338185381627</v>
      </c>
      <c r="J53" s="5">
        <v>1.39857784431138</v>
      </c>
      <c r="K53" s="5">
        <v>1.6077192889331</v>
      </c>
      <c r="L53" s="5">
        <v>1.00090194160588</v>
      </c>
      <c r="M53" s="5">
        <v>1</v>
      </c>
      <c r="N53" s="5">
        <v>1.22081300450702</v>
      </c>
      <c r="O53" s="5">
        <v>1.08927954256606</v>
      </c>
      <c r="P53" s="5">
        <v>1.17882248337661</v>
      </c>
      <c r="Q53" s="5">
        <v>1.27419547498916</v>
      </c>
      <c r="R53" s="5">
        <v>1.1362707514616</v>
      </c>
    </row>
    <row r="54" s="5" customFormat="1" spans="1:18">
      <c r="A54" s="4" t="s">
        <v>10</v>
      </c>
      <c r="B54" s="5">
        <v>2011</v>
      </c>
      <c r="C54" s="5">
        <v>1.01212138579247</v>
      </c>
      <c r="D54" s="5">
        <v>1.50706276004838</v>
      </c>
      <c r="E54" s="5">
        <v>1.05725697036275</v>
      </c>
      <c r="F54" s="5">
        <v>1.83198260614012</v>
      </c>
      <c r="G54" s="5">
        <v>1.78355765732994</v>
      </c>
      <c r="H54" s="5">
        <v>1.75267247214292</v>
      </c>
      <c r="I54" s="5">
        <v>1.5818635243759</v>
      </c>
      <c r="J54" s="5">
        <v>1.26706586826347</v>
      </c>
      <c r="K54" s="5">
        <v>1.51818196046408</v>
      </c>
      <c r="L54" s="5">
        <v>1.00241074040881</v>
      </c>
      <c r="M54" s="5">
        <v>1</v>
      </c>
      <c r="N54" s="5">
        <v>1.17734738120107</v>
      </c>
      <c r="O54" s="5">
        <v>1.10148025567758</v>
      </c>
      <c r="P54" s="5">
        <v>1.17350602497584</v>
      </c>
      <c r="Q54" s="5">
        <v>1.36089793952366</v>
      </c>
      <c r="R54" s="5">
        <v>1.10539752601991</v>
      </c>
    </row>
    <row r="55" s="5" customFormat="1" spans="1:18">
      <c r="A55" s="4" t="s">
        <v>10</v>
      </c>
      <c r="B55" s="5">
        <v>2012</v>
      </c>
      <c r="C55" s="5">
        <v>1.01386938705333</v>
      </c>
      <c r="D55" s="5">
        <v>1.69493573647552</v>
      </c>
      <c r="E55" s="5">
        <v>1.11959250324444</v>
      </c>
      <c r="F55" s="5">
        <v>1.84147068798847</v>
      </c>
      <c r="G55" s="5">
        <v>1.75263732266279</v>
      </c>
      <c r="H55" s="5">
        <v>1.77070575989792</v>
      </c>
      <c r="I55" s="5">
        <v>1.56848107212885</v>
      </c>
      <c r="J55" s="5">
        <v>1.16407185628743</v>
      </c>
      <c r="K55" s="5">
        <v>1.49236314046079</v>
      </c>
      <c r="L55" s="5">
        <v>1.00242823003926</v>
      </c>
      <c r="M55" s="5">
        <v>1.00880086111435</v>
      </c>
      <c r="N55" s="5">
        <v>1.13757260969824</v>
      </c>
      <c r="O55" s="5">
        <v>1.12340856437801</v>
      </c>
      <c r="P55" s="5">
        <v>1.18235939974159</v>
      </c>
      <c r="Q55" s="5">
        <v>1.40812206201283</v>
      </c>
      <c r="R55" s="5">
        <v>1.1175377136875</v>
      </c>
    </row>
    <row r="56" s="5" customFormat="1" spans="1:18">
      <c r="A56" s="4" t="s">
        <v>10</v>
      </c>
      <c r="B56" s="5">
        <v>2013</v>
      </c>
      <c r="C56" s="5">
        <v>1.00925580995501</v>
      </c>
      <c r="D56" s="5">
        <v>1.67313263219442</v>
      </c>
      <c r="E56" s="5">
        <v>1.15088054827491</v>
      </c>
      <c r="F56" s="5">
        <v>1.84707622716785</v>
      </c>
      <c r="G56" s="5">
        <v>1.72717351764278</v>
      </c>
      <c r="H56" s="5">
        <v>1.77319793589964</v>
      </c>
      <c r="I56" s="5">
        <v>1.53999025156343</v>
      </c>
      <c r="J56" s="5">
        <v>1.64341317365269</v>
      </c>
      <c r="K56" s="5">
        <v>1.45846598209118</v>
      </c>
      <c r="L56" s="5">
        <v>1.00603513848486</v>
      </c>
      <c r="M56" s="5">
        <v>1.00926717085531</v>
      </c>
      <c r="N56" s="5">
        <v>1.05290506213424</v>
      </c>
      <c r="O56" s="5">
        <v>1.17872395963362</v>
      </c>
      <c r="P56" s="5">
        <v>1.16402999790767</v>
      </c>
      <c r="Q56" s="5">
        <v>1.39825095901935</v>
      </c>
      <c r="R56" s="5">
        <v>1.12695239489224</v>
      </c>
    </row>
    <row r="57" s="5" customFormat="1" spans="1:18">
      <c r="A57" s="4" t="s">
        <v>10</v>
      </c>
      <c r="B57" s="5">
        <v>2014</v>
      </c>
      <c r="C57" s="5">
        <v>1.01000085967275</v>
      </c>
      <c r="D57" s="5">
        <v>1.5597966616623</v>
      </c>
      <c r="E57" s="5">
        <v>1.13276482706649</v>
      </c>
      <c r="F57" s="5">
        <v>1.85380252963009</v>
      </c>
      <c r="G57" s="5">
        <v>1.71080392870135</v>
      </c>
      <c r="H57" s="5">
        <v>1.81280210047009</v>
      </c>
      <c r="I57" s="5">
        <v>1.60333804237075</v>
      </c>
      <c r="J57" s="5">
        <v>1.71077844311377</v>
      </c>
      <c r="K57" s="5">
        <v>1.51529330592499</v>
      </c>
      <c r="L57" s="5">
        <v>1.00239185951614</v>
      </c>
      <c r="M57" s="5">
        <v>1.00021375779037</v>
      </c>
      <c r="N57" s="5">
        <v>1.04544206137939</v>
      </c>
      <c r="O57" s="5">
        <v>1.20774187189886</v>
      </c>
      <c r="P57" s="5">
        <v>1.15783250862241</v>
      </c>
      <c r="Q57" s="5">
        <v>1.38617645029097</v>
      </c>
      <c r="R57" s="5">
        <v>1.15836736436495</v>
      </c>
    </row>
    <row r="58" s="5" customFormat="1" spans="1:18">
      <c r="A58" s="4" t="s">
        <v>10</v>
      </c>
      <c r="B58" s="5">
        <v>2015</v>
      </c>
      <c r="C58" s="5">
        <v>1.01240794337622</v>
      </c>
      <c r="D58" s="5">
        <v>1.58883792534365</v>
      </c>
      <c r="E58" s="5">
        <v>1.10772302263275</v>
      </c>
      <c r="F58" s="5">
        <v>1.83641992819505</v>
      </c>
      <c r="G58" s="5">
        <v>1.60531102218989</v>
      </c>
      <c r="H58" s="5">
        <v>1.99714344173901</v>
      </c>
      <c r="I58" s="5">
        <v>1.68122733436739</v>
      </c>
      <c r="J58" s="5">
        <v>1.83952095808383</v>
      </c>
      <c r="K58" s="5">
        <v>1.60076751177185</v>
      </c>
      <c r="L58" s="5">
        <v>1.00341408829033</v>
      </c>
      <c r="M58" s="5">
        <v>1.01749201957247</v>
      </c>
      <c r="N58" s="5">
        <v>1.05515153168836</v>
      </c>
      <c r="O58" s="5">
        <v>1.2355232254028</v>
      </c>
      <c r="P58" s="5">
        <v>1.15702071688243</v>
      </c>
      <c r="Q58" s="5">
        <v>1.33848045517555</v>
      </c>
      <c r="R58" s="5">
        <v>1.24601511421372</v>
      </c>
    </row>
    <row r="59" s="5" customFormat="1" spans="1:18">
      <c r="A59" s="4" t="s">
        <v>10</v>
      </c>
      <c r="B59" s="5">
        <v>2016</v>
      </c>
      <c r="C59" s="5">
        <v>1.01187781184629</v>
      </c>
      <c r="D59" s="5">
        <v>1.45172711682666</v>
      </c>
      <c r="E59" s="5">
        <v>1.1053433061565</v>
      </c>
      <c r="F59" s="5">
        <v>1.83545312028622</v>
      </c>
      <c r="G59" s="5">
        <v>1.5943979628956</v>
      </c>
      <c r="H59" s="5">
        <v>1.96136847123072</v>
      </c>
      <c r="I59" s="5">
        <v>1.62233208298084</v>
      </c>
      <c r="J59" s="5">
        <v>1.85479041916168</v>
      </c>
      <c r="K59" s="5">
        <v>1.52203663442774</v>
      </c>
      <c r="L59" s="5">
        <v>1.00172718657458</v>
      </c>
      <c r="M59" s="5">
        <v>1</v>
      </c>
      <c r="N59" s="5">
        <v>1.06461495497487</v>
      </c>
      <c r="O59" s="5">
        <v>1.26381844689037</v>
      </c>
      <c r="P59" s="5">
        <v>1.17889193670898</v>
      </c>
      <c r="Q59" s="5">
        <v>1.32091741133526</v>
      </c>
      <c r="R59" s="5">
        <v>1.26005022222193</v>
      </c>
    </row>
    <row r="60" s="5" customFormat="1" spans="1:18">
      <c r="A60" s="4" t="s">
        <v>10</v>
      </c>
      <c r="B60" s="5">
        <v>2017</v>
      </c>
      <c r="C60" s="5">
        <v>1.00769407112359</v>
      </c>
      <c r="D60" s="5">
        <v>1.27516033917562</v>
      </c>
      <c r="E60" s="5">
        <v>1.0942402971829</v>
      </c>
      <c r="F60" s="5">
        <v>1.83776741161017</v>
      </c>
      <c r="G60" s="5">
        <v>1.68352128046562</v>
      </c>
      <c r="H60" s="5">
        <v>1.89936754054116</v>
      </c>
      <c r="I60" s="5">
        <v>1.51660425759021</v>
      </c>
      <c r="J60" s="5">
        <v>1.78502994011976</v>
      </c>
      <c r="K60" s="5">
        <v>1.37075478443399</v>
      </c>
      <c r="L60" s="5">
        <v>1.00059612918766</v>
      </c>
      <c r="M60" s="5">
        <v>1</v>
      </c>
      <c r="N60" s="5">
        <v>1.06782437884938</v>
      </c>
      <c r="O60" s="5">
        <v>1.32014865287245</v>
      </c>
      <c r="P60" s="5">
        <v>1.17760874142318</v>
      </c>
      <c r="Q60" s="5">
        <v>1.80486299400105</v>
      </c>
      <c r="R60" s="5">
        <v>1.26042639742757</v>
      </c>
    </row>
    <row r="61" s="5" customFormat="1" spans="1:18">
      <c r="A61" s="4" t="s">
        <v>10</v>
      </c>
      <c r="B61" s="5">
        <v>2018</v>
      </c>
      <c r="C61" s="5">
        <v>1.00968564633063</v>
      </c>
      <c r="D61" s="5">
        <v>1.1609865896756</v>
      </c>
      <c r="E61" s="5">
        <v>1.07949471495764</v>
      </c>
      <c r="F61" s="5">
        <v>1.84368534661099</v>
      </c>
      <c r="G61" s="5">
        <v>1.71444161513278</v>
      </c>
      <c r="H61" s="5">
        <v>1.86620067509231</v>
      </c>
      <c r="I61" s="5">
        <v>1.52841491172432</v>
      </c>
      <c r="J61" s="5">
        <v>1.81991017964072</v>
      </c>
      <c r="K61" s="5">
        <v>1.36362122894431</v>
      </c>
      <c r="L61" s="5">
        <v>1.00185905252589</v>
      </c>
      <c r="M61" s="5">
        <v>1.00021688860522</v>
      </c>
      <c r="N61" s="5">
        <v>1.06149623525324</v>
      </c>
      <c r="O61" s="5">
        <v>1.32044889936362</v>
      </c>
      <c r="P61" s="5">
        <v>1.19190919440419</v>
      </c>
      <c r="Q61" s="5">
        <v>1.91807569480147</v>
      </c>
      <c r="R61" s="5">
        <v>1.25490672163373</v>
      </c>
    </row>
    <row r="62" s="5" customFormat="1" spans="1:18">
      <c r="A62" s="4" t="s">
        <v>11</v>
      </c>
      <c r="B62" s="5">
        <v>2000</v>
      </c>
      <c r="C62" s="5">
        <v>1.00803794022409</v>
      </c>
      <c r="D62" s="5">
        <v>1.01104943546322</v>
      </c>
      <c r="E62" s="5">
        <v>1.01529870327037</v>
      </c>
      <c r="F62" s="5">
        <v>1.63406319179734</v>
      </c>
      <c r="G62" s="5">
        <v>1.64714441615133</v>
      </c>
      <c r="H62" s="5">
        <v>1.85433929409957</v>
      </c>
      <c r="I62" s="5">
        <v>1.79914045845232</v>
      </c>
      <c r="J62" s="5">
        <v>1.6814371257485</v>
      </c>
      <c r="K62" s="5">
        <v>1.76027303620347</v>
      </c>
      <c r="L62" s="5">
        <v>1.02963675669505</v>
      </c>
      <c r="M62" s="5">
        <v>1.01605837897577</v>
      </c>
      <c r="N62" s="5">
        <v>1.00257667049575</v>
      </c>
      <c r="O62" s="5">
        <v>1.19380997652152</v>
      </c>
      <c r="P62" s="5">
        <v>1.30494387903733</v>
      </c>
      <c r="Q62" s="5">
        <v>1.15467264854836</v>
      </c>
      <c r="R62" s="5">
        <v>1.08829704465373</v>
      </c>
    </row>
    <row r="63" s="5" customFormat="1" spans="1:18">
      <c r="A63" s="4" t="s">
        <v>11</v>
      </c>
      <c r="B63" s="5">
        <v>2001</v>
      </c>
      <c r="C63" s="5">
        <v>1.00484282316532</v>
      </c>
      <c r="D63" s="5">
        <v>1.02755186338625</v>
      </c>
      <c r="E63" s="5">
        <v>1.00657878931563</v>
      </c>
      <c r="F63" s="5">
        <v>1.87871806024421</v>
      </c>
      <c r="G63" s="5">
        <v>1.68424881775191</v>
      </c>
      <c r="H63" s="5">
        <v>1.87628119513745</v>
      </c>
      <c r="I63" s="5">
        <v>1.80420572292253</v>
      </c>
      <c r="J63" s="5">
        <v>1.69850299401198</v>
      </c>
      <c r="K63" s="5">
        <v>1.75870432872948</v>
      </c>
      <c r="L63" s="5">
        <v>1.03432714295967</v>
      </c>
      <c r="M63" s="5">
        <v>1.00277895883111</v>
      </c>
      <c r="N63" s="5">
        <v>1.00552970541972</v>
      </c>
      <c r="O63" s="5">
        <v>1.18803936896877</v>
      </c>
      <c r="P63" s="5">
        <v>1.28152565346389</v>
      </c>
      <c r="Q63" s="5">
        <v>1.18238334339394</v>
      </c>
      <c r="R63" s="5">
        <v>1.09256165729864</v>
      </c>
    </row>
    <row r="64" s="5" customFormat="1" spans="1:18">
      <c r="A64" s="4" t="s">
        <v>11</v>
      </c>
      <c r="B64" s="5">
        <v>2002</v>
      </c>
      <c r="C64" s="5">
        <v>1.00954236753876</v>
      </c>
      <c r="D64" s="5">
        <v>1.02587922287167</v>
      </c>
      <c r="E64" s="5">
        <v>1.0078726537037</v>
      </c>
      <c r="F64" s="5">
        <v>1.64919475713425</v>
      </c>
      <c r="G64" s="5">
        <v>1.70516551473263</v>
      </c>
      <c r="H64" s="5">
        <v>1.89983305272332</v>
      </c>
      <c r="I64" s="5">
        <v>1.79383233355407</v>
      </c>
      <c r="J64" s="5">
        <v>1.71646706586826</v>
      </c>
      <c r="K64" s="5">
        <v>1.74964889414919</v>
      </c>
      <c r="L64" s="5">
        <v>1.01857994850165</v>
      </c>
      <c r="M64" s="5">
        <v>1.00325300717163</v>
      </c>
      <c r="N64" s="5">
        <v>1.00712284657175</v>
      </c>
      <c r="O64" s="5">
        <v>1.19958058407426</v>
      </c>
      <c r="P64" s="5">
        <v>1.32276622442464</v>
      </c>
      <c r="Q64" s="5">
        <v>1.15683875694698</v>
      </c>
      <c r="R64" s="5">
        <v>1.09745490100442</v>
      </c>
    </row>
    <row r="65" s="5" customFormat="1" spans="1:18">
      <c r="A65" s="4" t="s">
        <v>11</v>
      </c>
      <c r="B65" s="5">
        <v>2003</v>
      </c>
      <c r="C65" s="5">
        <v>1.0100581711895</v>
      </c>
      <c r="D65" s="5">
        <v>1.02324712120283</v>
      </c>
      <c r="E65" s="5">
        <v>1.00584308055113</v>
      </c>
      <c r="F65" s="5">
        <v>1.70602475575151</v>
      </c>
      <c r="G65" s="5">
        <v>1.69343397599127</v>
      </c>
      <c r="H65" s="5">
        <v>1.90728024237431</v>
      </c>
      <c r="I65" s="5">
        <v>1.78684473453493</v>
      </c>
      <c r="J65" s="5">
        <v>1.73443113772455</v>
      </c>
      <c r="K65" s="5">
        <v>1.73925478254398</v>
      </c>
      <c r="L65" s="5">
        <v>1.02333649445689</v>
      </c>
      <c r="M65" s="5">
        <v>1.00156997667908</v>
      </c>
      <c r="N65" s="5">
        <v>1.00027013772025</v>
      </c>
      <c r="O65" s="5">
        <v>1.1769927773678</v>
      </c>
      <c r="P65" s="5">
        <v>1.3215060929265</v>
      </c>
      <c r="Q65" s="5">
        <v>1.17174473959529</v>
      </c>
      <c r="R65" s="5">
        <v>1.09897826273613</v>
      </c>
    </row>
    <row r="66" s="5" customFormat="1" spans="1:18">
      <c r="A66" s="4" t="s">
        <v>11</v>
      </c>
      <c r="B66" s="5">
        <v>2004</v>
      </c>
      <c r="C66" s="5">
        <v>1.00838180932458</v>
      </c>
      <c r="D66" s="5">
        <v>1.01289167193934</v>
      </c>
      <c r="E66" s="5">
        <v>1.00641902686911</v>
      </c>
      <c r="F66" s="5">
        <v>1.74263106162836</v>
      </c>
      <c r="G66" s="5">
        <v>1.68170243724991</v>
      </c>
      <c r="H66" s="5">
        <v>1.91212591559813</v>
      </c>
      <c r="I66" s="5">
        <v>1.75010052830062</v>
      </c>
      <c r="J66" s="5">
        <v>1.78832335329341</v>
      </c>
      <c r="K66" s="5">
        <v>1.68909069529854</v>
      </c>
      <c r="L66" s="5">
        <v>1.01253731659162</v>
      </c>
      <c r="M66" s="5">
        <v>1.01930884700528</v>
      </c>
      <c r="N66" s="5">
        <v>1.01428516643165</v>
      </c>
      <c r="O66" s="5">
        <v>1.21837627724607</v>
      </c>
      <c r="P66" s="5">
        <v>1.3732870335786</v>
      </c>
      <c r="Q66" s="5">
        <v>1.19956653266048</v>
      </c>
      <c r="R66" s="5">
        <v>1.11494655213261</v>
      </c>
    </row>
    <row r="67" s="5" customFormat="1" spans="1:18">
      <c r="A67" s="4" t="s">
        <v>11</v>
      </c>
      <c r="B67" s="5">
        <v>2005</v>
      </c>
      <c r="C67" s="5">
        <v>1.00323810069633</v>
      </c>
      <c r="D67" s="5">
        <v>1.00694391123919</v>
      </c>
      <c r="E67" s="5">
        <v>1.0026853554453</v>
      </c>
      <c r="F67" s="5">
        <v>1.77130202394379</v>
      </c>
      <c r="G67" s="5">
        <v>1.71444161513278</v>
      </c>
      <c r="H67" s="5">
        <v>1.8345795390577</v>
      </c>
      <c r="I67" s="5">
        <v>1.75292849638114</v>
      </c>
      <c r="J67" s="5">
        <v>1.67754491017964</v>
      </c>
      <c r="K67" s="5">
        <v>1.69961229851727</v>
      </c>
      <c r="L67" s="5">
        <v>1.00881275178054</v>
      </c>
      <c r="M67" s="5">
        <v>1.0122962137223</v>
      </c>
      <c r="N67" s="5">
        <v>1.06467783609723</v>
      </c>
      <c r="O67" s="5">
        <v>1.18243363591753</v>
      </c>
      <c r="P67" s="5">
        <v>1.36226173458379</v>
      </c>
      <c r="Q67" s="5">
        <v>1.23117917031039</v>
      </c>
      <c r="R67" s="5">
        <v>1.10664659236039</v>
      </c>
    </row>
    <row r="68" s="5" customFormat="1" spans="1:18">
      <c r="A68" s="4" t="s">
        <v>11</v>
      </c>
      <c r="B68" s="5">
        <v>2006</v>
      </c>
      <c r="C68" s="5">
        <v>1.00320944493796</v>
      </c>
      <c r="D68" s="5">
        <v>1.01288749331338</v>
      </c>
      <c r="E68" s="5">
        <v>1.00740052126998</v>
      </c>
      <c r="F68" s="5">
        <v>1.79457504353917</v>
      </c>
      <c r="G68" s="5">
        <v>1.72899236085849</v>
      </c>
      <c r="H68" s="5">
        <v>1.80793860879301</v>
      </c>
      <c r="I68" s="5">
        <v>1.73815035030831</v>
      </c>
      <c r="J68" s="5">
        <v>1.67664670658683</v>
      </c>
      <c r="K68" s="5">
        <v>1.67982830417402</v>
      </c>
      <c r="L68" s="5">
        <v>1.01549282122436</v>
      </c>
      <c r="M68" s="5">
        <v>1.04227630721697</v>
      </c>
      <c r="N68" s="5">
        <v>1.07343619101737</v>
      </c>
      <c r="O68" s="5">
        <v>1.19265585501097</v>
      </c>
      <c r="P68" s="5">
        <v>1.36465097494586</v>
      </c>
      <c r="Q68" s="5">
        <v>1.28750779926987</v>
      </c>
      <c r="R68" s="5">
        <v>1.12042597530601</v>
      </c>
    </row>
    <row r="69" s="5" customFormat="1" spans="1:18">
      <c r="A69" s="4" t="s">
        <v>11</v>
      </c>
      <c r="B69" s="5">
        <v>2007</v>
      </c>
      <c r="C69" s="5">
        <v>1.00249305097859</v>
      </c>
      <c r="D69" s="5">
        <v>1.01670762101959</v>
      </c>
      <c r="E69" s="5">
        <v>1.0114881111408</v>
      </c>
      <c r="F69" s="5">
        <v>1.80987202047435</v>
      </c>
      <c r="G69" s="5">
        <v>1.72353583121135</v>
      </c>
      <c r="H69" s="5">
        <v>1.80954504504137</v>
      </c>
      <c r="I69" s="5">
        <v>1.76054370744776</v>
      </c>
      <c r="J69" s="5">
        <v>1.76167664670659</v>
      </c>
      <c r="K69" s="5">
        <v>1.70532254923219</v>
      </c>
      <c r="L69" s="5">
        <v>1.01363827343506</v>
      </c>
      <c r="M69" s="5">
        <v>1.00626426682719</v>
      </c>
      <c r="N69" s="5">
        <v>1.04641047372469</v>
      </c>
      <c r="O69" s="5">
        <v>1.21194617168729</v>
      </c>
      <c r="P69" s="5">
        <v>1.35633986150672</v>
      </c>
      <c r="Q69" s="5">
        <v>1.2906880526767</v>
      </c>
      <c r="R69" s="5">
        <v>1.13885996382555</v>
      </c>
    </row>
    <row r="70" s="5" customFormat="1" spans="1:18">
      <c r="A70" s="4" t="s">
        <v>11</v>
      </c>
      <c r="B70" s="5">
        <v>2008</v>
      </c>
      <c r="C70" s="5">
        <v>1.00220649339485</v>
      </c>
      <c r="D70" s="5">
        <v>1.00717215046033</v>
      </c>
      <c r="E70" s="5">
        <v>1.01955028929595</v>
      </c>
      <c r="F70" s="5">
        <v>1.87736747127537</v>
      </c>
      <c r="G70" s="5">
        <v>1.75263732266279</v>
      </c>
      <c r="H70" s="5">
        <v>1.51415846799042</v>
      </c>
      <c r="I70" s="5">
        <v>1.7702604868997</v>
      </c>
      <c r="J70" s="5">
        <v>1.83562874251497</v>
      </c>
      <c r="K70" s="5">
        <v>1.71999405578892</v>
      </c>
      <c r="L70" s="5">
        <v>1.00950447367937</v>
      </c>
      <c r="M70" s="5">
        <v>1.13637800944896</v>
      </c>
      <c r="N70" s="5">
        <v>1.03693092255999</v>
      </c>
      <c r="O70" s="5">
        <v>1.22653756507066</v>
      </c>
      <c r="P70" s="5">
        <v>1.33970593355615</v>
      </c>
      <c r="Q70" s="5">
        <v>1.30320275186744</v>
      </c>
      <c r="R70" s="5">
        <v>1.13975517968832</v>
      </c>
    </row>
    <row r="71" s="5" customFormat="1" spans="1:18">
      <c r="A71" s="4" t="s">
        <v>11</v>
      </c>
      <c r="B71" s="5">
        <v>2009</v>
      </c>
      <c r="C71" s="5">
        <v>1.00692036564748</v>
      </c>
      <c r="D71" s="5">
        <v>1.07266085374048</v>
      </c>
      <c r="E71" s="5">
        <v>1.05682199716984</v>
      </c>
      <c r="F71" s="5">
        <v>1.8775065673921</v>
      </c>
      <c r="G71" s="5">
        <v>1.72353583121135</v>
      </c>
      <c r="H71" s="5">
        <v>1.80289384202695</v>
      </c>
      <c r="I71" s="5">
        <v>1.7213791095591</v>
      </c>
      <c r="J71" s="5">
        <v>1.87155688622754</v>
      </c>
      <c r="K71" s="5">
        <v>1.66678995740383</v>
      </c>
      <c r="L71" s="5">
        <v>1.00891546686538</v>
      </c>
      <c r="M71" s="5">
        <v>1.02721448902256</v>
      </c>
      <c r="N71" s="5">
        <v>1.03383905773679</v>
      </c>
      <c r="O71" s="5">
        <v>1.22200351627922</v>
      </c>
      <c r="P71" s="5">
        <v>1.33677625390758</v>
      </c>
      <c r="Q71" s="5">
        <v>1.2130101742749</v>
      </c>
      <c r="R71" s="5">
        <v>1.17713232762315</v>
      </c>
    </row>
    <row r="72" s="5" customFormat="1" spans="1:18">
      <c r="A72" s="4" t="s">
        <v>11</v>
      </c>
      <c r="B72" s="5">
        <v>2010</v>
      </c>
      <c r="C72" s="5">
        <v>1.00776571051953</v>
      </c>
      <c r="D72" s="5">
        <v>1.04679100984656</v>
      </c>
      <c r="E72" s="5">
        <v>1.05209350745123</v>
      </c>
      <c r="F72" s="5">
        <v>1.87773114796128</v>
      </c>
      <c r="G72" s="5">
        <v>1.74354310658421</v>
      </c>
      <c r="H72" s="5">
        <v>1.8171120808373</v>
      </c>
      <c r="I72" s="5">
        <v>1.72638176745372</v>
      </c>
      <c r="J72" s="5">
        <v>1.86377245508982</v>
      </c>
      <c r="K72" s="5">
        <v>1.67031813258434</v>
      </c>
      <c r="L72" s="5">
        <v>1.00235975704103</v>
      </c>
      <c r="M72" s="5">
        <v>1.10438926420943</v>
      </c>
      <c r="N72" s="5">
        <v>1.05659355144537</v>
      </c>
      <c r="O72" s="5">
        <v>1.24632250525151</v>
      </c>
      <c r="P72" s="5">
        <v>1.32202395348673</v>
      </c>
      <c r="Q72" s="5">
        <v>1.24237402161187</v>
      </c>
      <c r="R72" s="5">
        <v>1.18366039288318</v>
      </c>
    </row>
    <row r="73" s="5" customFormat="1" spans="1:18">
      <c r="A73" s="4" t="s">
        <v>11</v>
      </c>
      <c r="B73" s="5">
        <v>2011</v>
      </c>
      <c r="C73" s="5">
        <v>1.00654784078861</v>
      </c>
      <c r="D73" s="5">
        <v>1.04418901061116</v>
      </c>
      <c r="E73" s="5">
        <v>1.0619524846577</v>
      </c>
      <c r="F73" s="5">
        <v>1.88758498770689</v>
      </c>
      <c r="G73" s="5">
        <v>1.76718806838851</v>
      </c>
      <c r="H73" s="5">
        <v>1.80149545324743</v>
      </c>
      <c r="I73" s="5">
        <v>1.71419297521221</v>
      </c>
      <c r="J73" s="5">
        <v>1.90958083832335</v>
      </c>
      <c r="K73" s="5">
        <v>1.64695026318817</v>
      </c>
      <c r="L73" s="5">
        <v>1.00206179814517</v>
      </c>
      <c r="M73" s="5">
        <v>1.06653456912241</v>
      </c>
      <c r="N73" s="5">
        <v>1.04421914093168</v>
      </c>
      <c r="O73" s="5">
        <v>1.29644435370965</v>
      </c>
      <c r="P73" s="5">
        <v>1.29359423558068</v>
      </c>
      <c r="Q73" s="5">
        <v>1.33811023895886</v>
      </c>
      <c r="R73" s="5">
        <v>1.20271870884051</v>
      </c>
    </row>
    <row r="74" s="5" customFormat="1" spans="1:18">
      <c r="A74" s="4" t="s">
        <v>11</v>
      </c>
      <c r="B74" s="5">
        <v>2012</v>
      </c>
      <c r="C74" s="5">
        <v>1.00684872625154</v>
      </c>
      <c r="D74" s="5">
        <v>1.04464307327458</v>
      </c>
      <c r="E74" s="5">
        <v>1.04835763983378</v>
      </c>
      <c r="F74" s="5">
        <v>1.88650344969239</v>
      </c>
      <c r="G74" s="5">
        <v>1.78173881411422</v>
      </c>
      <c r="H74" s="5">
        <v>1.72840113164971</v>
      </c>
      <c r="I74" s="5">
        <v>1.65927704381341</v>
      </c>
      <c r="J74" s="5">
        <v>1.9311377245509</v>
      </c>
      <c r="K74" s="5">
        <v>1.59176786942748</v>
      </c>
      <c r="L74" s="5">
        <v>1.0016554886943</v>
      </c>
      <c r="M74" s="5">
        <v>1.06209833937463</v>
      </c>
      <c r="N74" s="5">
        <v>1.04367751748991</v>
      </c>
      <c r="O74" s="5">
        <v>1.28811819138354</v>
      </c>
      <c r="P74" s="5">
        <v>1.31339013068989</v>
      </c>
      <c r="Q74" s="5">
        <v>1.34564744623092</v>
      </c>
      <c r="R74" s="5">
        <v>1.24111796600456</v>
      </c>
    </row>
    <row r="75" s="5" customFormat="1" spans="1:18">
      <c r="A75" s="4" t="s">
        <v>11</v>
      </c>
      <c r="B75" s="5">
        <v>2013</v>
      </c>
      <c r="C75" s="5">
        <v>1.01325328824827</v>
      </c>
      <c r="D75" s="5">
        <v>1.05645507082334</v>
      </c>
      <c r="E75" s="5">
        <v>1.04359957634188</v>
      </c>
      <c r="F75" s="5">
        <v>1.90185329132443</v>
      </c>
      <c r="G75" s="5">
        <v>1.80174608948709</v>
      </c>
      <c r="H75" s="5">
        <v>1.64301376462904</v>
      </c>
      <c r="I75" s="5">
        <v>1.44186175622446</v>
      </c>
      <c r="J75" s="5">
        <v>1.91826347305389</v>
      </c>
      <c r="K75" s="5">
        <v>1.34535049522056</v>
      </c>
      <c r="L75" s="5">
        <v>1.00413232653618</v>
      </c>
      <c r="M75" s="5">
        <v>1.03458521434654</v>
      </c>
      <c r="N75" s="5">
        <v>1.03083490438813</v>
      </c>
      <c r="O75" s="5">
        <v>1.29817553597547</v>
      </c>
      <c r="P75" s="5">
        <v>1.3236707342089</v>
      </c>
      <c r="Q75" s="5">
        <v>1.35117443220593</v>
      </c>
      <c r="R75" s="5">
        <v>1.27304672885958</v>
      </c>
    </row>
    <row r="76" s="5" customFormat="1" spans="1:18">
      <c r="A76" s="4" t="s">
        <v>11</v>
      </c>
      <c r="B76" s="5">
        <v>2014</v>
      </c>
      <c r="C76" s="5">
        <v>1.01417027251626</v>
      </c>
      <c r="D76" s="5">
        <v>1.03531393652106</v>
      </c>
      <c r="E76" s="5">
        <v>1.04101126223633</v>
      </c>
      <c r="F76" s="5">
        <v>1.89905502397039</v>
      </c>
      <c r="G76" s="5">
        <v>1.83266642415424</v>
      </c>
      <c r="H76" s="5">
        <v>1.57644694604887</v>
      </c>
      <c r="I76" s="5">
        <v>1.14116605110224</v>
      </c>
      <c r="J76" s="5">
        <v>1.84730538922156</v>
      </c>
      <c r="K76" s="5">
        <v>1</v>
      </c>
      <c r="L76" s="5">
        <v>1.01702854557511</v>
      </c>
      <c r="M76" s="5">
        <v>1.0242884295892</v>
      </c>
      <c r="N76" s="5">
        <v>1.01439438801199</v>
      </c>
      <c r="O76" s="5">
        <v>1.30971675108096</v>
      </c>
      <c r="P76" s="5">
        <v>1.31754607779031</v>
      </c>
      <c r="Q76" s="5">
        <v>1.35333705494811</v>
      </c>
      <c r="R76" s="5">
        <v>1.31107921575225</v>
      </c>
    </row>
    <row r="77" s="5" customFormat="1" spans="1:18">
      <c r="A77" s="4" t="s">
        <v>11</v>
      </c>
      <c r="B77" s="5">
        <v>2015</v>
      </c>
      <c r="C77" s="5">
        <v>1.01574633922687</v>
      </c>
      <c r="D77" s="5">
        <v>1.06505408653153</v>
      </c>
      <c r="E77" s="5">
        <v>1.03743957295141</v>
      </c>
      <c r="F77" s="5">
        <v>1.89299576175767</v>
      </c>
      <c r="G77" s="5">
        <v>1.83630411058567</v>
      </c>
      <c r="H77" s="5">
        <v>1.59703148041267</v>
      </c>
      <c r="I77" s="5">
        <v>1.3987368802616</v>
      </c>
      <c r="J77" s="5">
        <v>1.77305389221557</v>
      </c>
      <c r="K77" s="5">
        <v>1.29612729395213</v>
      </c>
      <c r="L77" s="5">
        <v>1.01755850673361</v>
      </c>
      <c r="M77" s="5">
        <v>1.05595689969563</v>
      </c>
      <c r="N77" s="5">
        <v>1.01678964516286</v>
      </c>
      <c r="O77" s="5">
        <v>1.34574182966025</v>
      </c>
      <c r="P77" s="5">
        <v>1.32258377761204</v>
      </c>
      <c r="Q77" s="5">
        <v>1.36223860064012</v>
      </c>
      <c r="R77" s="5">
        <v>1.36643665796942</v>
      </c>
    </row>
    <row r="78" s="5" customFormat="1" spans="1:18">
      <c r="A78" s="4" t="s">
        <v>11</v>
      </c>
      <c r="B78" s="5">
        <v>2016</v>
      </c>
      <c r="C78" s="5">
        <v>1.01374043614064</v>
      </c>
      <c r="D78" s="5">
        <v>1.10133515867659</v>
      </c>
      <c r="E78" s="5">
        <v>1.04192376960117</v>
      </c>
      <c r="F78" s="5">
        <v>1.89647741438083</v>
      </c>
      <c r="G78" s="5">
        <v>1.83084758093852</v>
      </c>
      <c r="H78" s="5">
        <v>1.56881606463681</v>
      </c>
      <c r="I78" s="5">
        <v>1.34418434992381</v>
      </c>
      <c r="J78" s="5">
        <v>1.80718562874251</v>
      </c>
      <c r="K78" s="5">
        <v>1.23352610329826</v>
      </c>
      <c r="L78" s="5">
        <v>1.02476383038659</v>
      </c>
      <c r="M78" s="5">
        <v>1.00081863159336</v>
      </c>
      <c r="N78" s="5">
        <v>1.02018090538539</v>
      </c>
      <c r="O78" s="5">
        <v>1.25744049549701</v>
      </c>
      <c r="P78" s="5">
        <v>1.3664747631332</v>
      </c>
      <c r="Q78" s="5">
        <v>1.31732784718575</v>
      </c>
      <c r="R78" s="5">
        <v>1.42587985343449</v>
      </c>
    </row>
    <row r="79" s="5" customFormat="1" spans="1:18">
      <c r="A79" s="4" t="s">
        <v>11</v>
      </c>
      <c r="B79" s="5">
        <v>2017</v>
      </c>
      <c r="C79" s="5">
        <v>1.01110410637018</v>
      </c>
      <c r="D79" s="5">
        <v>1.06170140157021</v>
      </c>
      <c r="E79" s="5">
        <v>1.03996646095712</v>
      </c>
      <c r="F79" s="5">
        <v>1.89655341872193</v>
      </c>
      <c r="G79" s="5">
        <v>1.85813022917425</v>
      </c>
      <c r="H79" s="5">
        <v>1.55041810773141</v>
      </c>
      <c r="I79" s="5">
        <v>1.44116343775523</v>
      </c>
      <c r="J79" s="5">
        <v>1.80269461077844</v>
      </c>
      <c r="K79" s="5">
        <v>1.34249503421695</v>
      </c>
      <c r="L79" s="5">
        <v>1.00444744517402</v>
      </c>
      <c r="M79" s="5">
        <v>1.00132108808308</v>
      </c>
      <c r="N79" s="5">
        <v>1.0180347904788</v>
      </c>
      <c r="O79" s="5">
        <v>1.26298468828819</v>
      </c>
      <c r="P79" s="5">
        <v>1.36824737882111</v>
      </c>
      <c r="Q79" s="5">
        <v>1.67932010339198</v>
      </c>
      <c r="R79" s="5">
        <v>1.42036199665292</v>
      </c>
    </row>
    <row r="80" s="5" customFormat="1" spans="1:18">
      <c r="A80" s="4" t="s">
        <v>11</v>
      </c>
      <c r="B80" s="5">
        <v>2018</v>
      </c>
      <c r="C80" s="5">
        <v>1.01247958277216</v>
      </c>
      <c r="D80" s="5">
        <v>1.07352882083035</v>
      </c>
      <c r="E80" s="5">
        <v>1.03931533657435</v>
      </c>
      <c r="F80" s="5">
        <v>1.8984951384003</v>
      </c>
      <c r="G80" s="5">
        <v>1.86722444525282</v>
      </c>
      <c r="H80" s="5">
        <v>1.52963536399169</v>
      </c>
      <c r="I80" s="5">
        <v>1.30943490196595</v>
      </c>
      <c r="J80" s="5">
        <v>1.80494011976048</v>
      </c>
      <c r="K80" s="5">
        <v>1.19925306533976</v>
      </c>
      <c r="L80" s="5">
        <v>1.00433047122119</v>
      </c>
      <c r="M80" s="5">
        <v>1.00708586988344</v>
      </c>
      <c r="N80" s="5">
        <v>1.00079734387742</v>
      </c>
      <c r="O80" s="5">
        <v>1.27527755063943</v>
      </c>
      <c r="P80" s="5">
        <v>1.35931197775573</v>
      </c>
      <c r="Q80" s="5">
        <v>1.71712594214358</v>
      </c>
      <c r="R80" s="5">
        <v>1.41953649612269</v>
      </c>
    </row>
    <row r="81" s="5" customFormat="1" spans="1:18">
      <c r="A81" s="4" t="s">
        <v>12</v>
      </c>
      <c r="B81" s="5">
        <v>2000</v>
      </c>
      <c r="C81" s="5">
        <v>1.02765280683153</v>
      </c>
      <c r="D81" s="5">
        <v>1.01516130080207</v>
      </c>
      <c r="E81" s="5">
        <v>1.00910135057319</v>
      </c>
      <c r="F81" s="5">
        <v>1.95492606028822</v>
      </c>
      <c r="G81" s="5">
        <v>1.3488541287741</v>
      </c>
      <c r="H81" s="5">
        <v>1.8140394889655</v>
      </c>
      <c r="I81" s="5">
        <v>1.79637115129977</v>
      </c>
      <c r="J81" s="5">
        <v>1.54131736526946</v>
      </c>
      <c r="K81" s="5">
        <v>1.75577820174252</v>
      </c>
      <c r="L81" s="5">
        <v>1.03721890014654</v>
      </c>
      <c r="M81" s="5">
        <v>1.02414776857271</v>
      </c>
      <c r="N81" s="5">
        <v>1.0005817210578</v>
      </c>
      <c r="O81" s="5">
        <v>1.07015410039124</v>
      </c>
      <c r="P81" s="5">
        <v>1.27445518810542</v>
      </c>
      <c r="Q81" s="5">
        <v>1.18443122675389</v>
      </c>
      <c r="R81" s="5">
        <v>1.06877814683479</v>
      </c>
    </row>
    <row r="82" s="5" customFormat="1" spans="1:18">
      <c r="A82" s="4" t="s">
        <v>12</v>
      </c>
      <c r="B82" s="5">
        <v>2001</v>
      </c>
      <c r="C82" s="5">
        <v>1.01074590939049</v>
      </c>
      <c r="D82" s="5">
        <v>1.0331843782607</v>
      </c>
      <c r="E82" s="5">
        <v>1.00638152988274</v>
      </c>
      <c r="F82" s="5">
        <v>1.95250961259183</v>
      </c>
      <c r="G82" s="5">
        <v>1.42015278283012</v>
      </c>
      <c r="H82" s="5">
        <v>1.80939534918278</v>
      </c>
      <c r="I82" s="5">
        <v>1.81999203166904</v>
      </c>
      <c r="J82" s="5">
        <v>1.41407185628743</v>
      </c>
      <c r="K82" s="5">
        <v>1.78352358225865</v>
      </c>
      <c r="L82" s="5">
        <v>1.01701943244822</v>
      </c>
      <c r="M82" s="5">
        <v>1.01435108058681</v>
      </c>
      <c r="N82" s="5">
        <v>1.00054009503668</v>
      </c>
      <c r="O82" s="5">
        <v>1.07674908045152</v>
      </c>
      <c r="P82" s="5">
        <v>1.26157837925556</v>
      </c>
      <c r="Q82" s="5">
        <v>1.1069041365126</v>
      </c>
      <c r="R82" s="5">
        <v>1.07289808671711</v>
      </c>
    </row>
    <row r="83" s="5" customFormat="1" spans="1:18">
      <c r="A83" s="4" t="s">
        <v>12</v>
      </c>
      <c r="B83" s="5">
        <v>2002</v>
      </c>
      <c r="C83" s="5">
        <v>1.02292460669972</v>
      </c>
      <c r="D83" s="5">
        <v>1.01060553648753</v>
      </c>
      <c r="E83" s="5">
        <v>1.00748869814299</v>
      </c>
      <c r="F83" s="5">
        <v>1.95648913451175</v>
      </c>
      <c r="G83" s="5">
        <v>1.42506365951255</v>
      </c>
      <c r="H83" s="5">
        <v>1.80398707520729</v>
      </c>
      <c r="I83" s="5">
        <v>1.83187353501553</v>
      </c>
      <c r="J83" s="5">
        <v>1.55778443113772</v>
      </c>
      <c r="K83" s="5">
        <v>1.79889290819401</v>
      </c>
      <c r="L83" s="5">
        <v>1.03441417618789</v>
      </c>
      <c r="M83" s="5">
        <v>1.00068639365173</v>
      </c>
      <c r="N83" s="5">
        <v>1.00046697106445</v>
      </c>
      <c r="O83" s="5">
        <v>1.10477774570772</v>
      </c>
      <c r="P83" s="5">
        <v>1.30319586127702</v>
      </c>
      <c r="Q83" s="5">
        <v>1.15032832205223</v>
      </c>
      <c r="R83" s="5">
        <v>1.08093003053581</v>
      </c>
    </row>
    <row r="84" s="5" customFormat="1" spans="1:18">
      <c r="A84" s="4" t="s">
        <v>12</v>
      </c>
      <c r="B84" s="5">
        <v>2003</v>
      </c>
      <c r="C84" s="5">
        <v>1.03463048399576</v>
      </c>
      <c r="D84" s="5">
        <v>1.02798419311396</v>
      </c>
      <c r="E84" s="5">
        <v>1.01055916427532</v>
      </c>
      <c r="F84" s="5">
        <v>1.9803831014014</v>
      </c>
      <c r="G84" s="5">
        <v>1.4387959257912</v>
      </c>
      <c r="H84" s="5">
        <v>1.83137682091623</v>
      </c>
      <c r="I84" s="5">
        <v>1.83797854437405</v>
      </c>
      <c r="J84" s="5">
        <v>1.61167664670659</v>
      </c>
      <c r="K84" s="5">
        <v>1.7929535714049</v>
      </c>
      <c r="L84" s="5">
        <v>1.05591038061354</v>
      </c>
      <c r="M84" s="5">
        <v>1.04355313360931</v>
      </c>
      <c r="N84" s="5">
        <v>1.00039303804007</v>
      </c>
      <c r="O84" s="5">
        <v>1.1241504996348</v>
      </c>
      <c r="P84" s="5">
        <v>1.32521884732278</v>
      </c>
      <c r="Q84" s="5">
        <v>1.13558666298114</v>
      </c>
      <c r="R84" s="5">
        <v>1.08003463359322</v>
      </c>
    </row>
    <row r="85" s="5" customFormat="1" spans="1:18">
      <c r="A85" s="4" t="s">
        <v>12</v>
      </c>
      <c r="B85" s="5">
        <v>2004</v>
      </c>
      <c r="C85" s="5">
        <v>1.04733931283491</v>
      </c>
      <c r="D85" s="5">
        <v>1.00884936694846</v>
      </c>
      <c r="E85" s="5">
        <v>1.00690058254706</v>
      </c>
      <c r="F85" s="5">
        <v>1.99448493050406</v>
      </c>
      <c r="G85" s="5">
        <v>1.45252819206984</v>
      </c>
      <c r="H85" s="5">
        <v>1.81673549738877</v>
      </c>
      <c r="I85" s="5">
        <v>1.81054898016951</v>
      </c>
      <c r="J85" s="5">
        <v>1.60868263473054</v>
      </c>
      <c r="K85" s="5">
        <v>1.7610908965818</v>
      </c>
      <c r="L85" s="5">
        <v>1.03346830931168</v>
      </c>
      <c r="M85" s="5">
        <v>1.01758250671575</v>
      </c>
      <c r="N85" s="5">
        <v>1.00043692472266</v>
      </c>
      <c r="O85" s="5">
        <v>1.16380281724724</v>
      </c>
      <c r="P85" s="5">
        <v>1.36443310555398</v>
      </c>
      <c r="Q85" s="5">
        <v>1.16766272567423</v>
      </c>
      <c r="R85" s="5">
        <v>1.10649985579481</v>
      </c>
    </row>
    <row r="86" s="5" customFormat="1" spans="1:18">
      <c r="A86" s="4" t="s">
        <v>12</v>
      </c>
      <c r="B86" s="5">
        <v>2005</v>
      </c>
      <c r="C86" s="5">
        <v>1.04173711207267</v>
      </c>
      <c r="D86" s="5">
        <v>1.01609714858718</v>
      </c>
      <c r="E86" s="5">
        <v>1.0082010346813</v>
      </c>
      <c r="F86" s="5">
        <v>1.97361789779253</v>
      </c>
      <c r="G86" s="5">
        <v>1.43252091669698</v>
      </c>
      <c r="H86" s="5">
        <v>1.81152664180929</v>
      </c>
      <c r="I86" s="5">
        <v>1.8332142129009</v>
      </c>
      <c r="J86" s="5">
        <v>1.65059880239521</v>
      </c>
      <c r="K86" s="5">
        <v>1.80018853166894</v>
      </c>
      <c r="L86" s="5">
        <v>1.06689389124854</v>
      </c>
      <c r="M86" s="5">
        <v>1.01457802101428</v>
      </c>
      <c r="N86" s="5">
        <v>1.00023496251453</v>
      </c>
      <c r="O86" s="5">
        <v>1.17410747359143</v>
      </c>
      <c r="P86" s="5">
        <v>1.36738270047543</v>
      </c>
      <c r="Q86" s="5">
        <v>1.17214031409366</v>
      </c>
      <c r="R86" s="5">
        <v>1.11540543419495</v>
      </c>
    </row>
    <row r="87" s="5" customFormat="1" spans="1:18">
      <c r="A87" s="4" t="s">
        <v>12</v>
      </c>
      <c r="B87" s="5">
        <v>2006</v>
      </c>
      <c r="C87" s="5">
        <v>1.06460440725564</v>
      </c>
      <c r="D87" s="5">
        <v>1.32009639002241</v>
      </c>
      <c r="E87" s="5">
        <v>1.04438269440509</v>
      </c>
      <c r="F87" s="5">
        <v>1.97164930363294</v>
      </c>
      <c r="G87" s="5">
        <v>1.4598035649327</v>
      </c>
      <c r="H87" s="5">
        <v>1.81326213649698</v>
      </c>
      <c r="I87" s="5">
        <v>1.8333658101329</v>
      </c>
      <c r="J87" s="5">
        <v>1.58203592814371</v>
      </c>
      <c r="K87" s="5">
        <v>1.79910989963405</v>
      </c>
      <c r="L87" s="5">
        <v>1.09881947255931</v>
      </c>
      <c r="M87" s="5">
        <v>1.0135571295916</v>
      </c>
      <c r="N87" s="5">
        <v>1.00056555332791</v>
      </c>
      <c r="O87" s="5">
        <v>1.17023292280601</v>
      </c>
      <c r="P87" s="5">
        <v>1.39560163047667</v>
      </c>
      <c r="Q87" s="5">
        <v>1.17472299577016</v>
      </c>
      <c r="R87" s="5">
        <v>1.13193529164747</v>
      </c>
    </row>
    <row r="88" s="5" customFormat="1" spans="1:18">
      <c r="A88" s="4" t="s">
        <v>12</v>
      </c>
      <c r="B88" s="5">
        <v>2007</v>
      </c>
      <c r="C88" s="5">
        <v>1.09192767286586</v>
      </c>
      <c r="D88" s="5">
        <v>1.14016891416597</v>
      </c>
      <c r="E88" s="5">
        <v>1.03948689454123</v>
      </c>
      <c r="F88" s="5">
        <v>1.93076256402551</v>
      </c>
      <c r="G88" s="5">
        <v>1.43979628955984</v>
      </c>
      <c r="H88" s="5">
        <v>1.7958681648189</v>
      </c>
      <c r="I88" s="5">
        <v>1.82194560829472</v>
      </c>
      <c r="J88" s="5">
        <v>1.67634730538922</v>
      </c>
      <c r="K88" s="5">
        <v>1.78560061985197</v>
      </c>
      <c r="L88" s="5">
        <v>1.16114516266221</v>
      </c>
      <c r="M88" s="5">
        <v>1.01752029233711</v>
      </c>
      <c r="N88" s="5">
        <v>1.00001961492033</v>
      </c>
      <c r="O88" s="5">
        <v>1.21054473842448</v>
      </c>
      <c r="P88" s="5">
        <v>1.45066291801833</v>
      </c>
      <c r="Q88" s="5">
        <v>1.19001829192313</v>
      </c>
      <c r="R88" s="5">
        <v>1.1658096023813</v>
      </c>
    </row>
    <row r="89" s="5" customFormat="1" spans="1:18">
      <c r="A89" s="4" t="s">
        <v>12</v>
      </c>
      <c r="B89" s="5">
        <v>2008</v>
      </c>
      <c r="C89" s="5">
        <v>1.11235922858698</v>
      </c>
      <c r="D89" s="5">
        <v>1.09124372938402</v>
      </c>
      <c r="E89" s="5">
        <v>1.03688467718002</v>
      </c>
      <c r="F89" s="5">
        <v>1.94568654761361</v>
      </c>
      <c r="G89" s="5">
        <v>1.45798472171699</v>
      </c>
      <c r="H89" s="5">
        <v>1.80638876357825</v>
      </c>
      <c r="I89" s="5">
        <v>1.78232596530106</v>
      </c>
      <c r="J89" s="5">
        <v>1.7877245508982</v>
      </c>
      <c r="K89" s="5">
        <v>1.73990604070123</v>
      </c>
      <c r="L89" s="5">
        <v>1.17919639593002</v>
      </c>
      <c r="M89" s="5">
        <v>1.11517738973446</v>
      </c>
      <c r="N89" s="5">
        <v>1</v>
      </c>
      <c r="O89" s="5">
        <v>1.28350170534134</v>
      </c>
      <c r="P89" s="5">
        <v>1.4699050925813</v>
      </c>
      <c r="Q89" s="5">
        <v>1.21092784439349</v>
      </c>
      <c r="R89" s="5">
        <v>1.18913281597076</v>
      </c>
    </row>
    <row r="90" s="5" customFormat="1" spans="1:18">
      <c r="A90" s="4" t="s">
        <v>12</v>
      </c>
      <c r="B90" s="5">
        <v>2009</v>
      </c>
      <c r="C90" s="5">
        <v>1.10101154827063</v>
      </c>
      <c r="D90" s="5">
        <v>1.14813605103438</v>
      </c>
      <c r="E90" s="5">
        <v>1.04959185906554</v>
      </c>
      <c r="F90" s="5">
        <v>1.94368460961406</v>
      </c>
      <c r="G90" s="5">
        <v>1.46344125136413</v>
      </c>
      <c r="H90" s="5">
        <v>1.83455719409271</v>
      </c>
      <c r="I90" s="5">
        <v>1.74682705232393</v>
      </c>
      <c r="J90" s="5">
        <v>1.79461077844311</v>
      </c>
      <c r="K90" s="5">
        <v>1.69755329487384</v>
      </c>
      <c r="L90" s="5">
        <v>1.09615407708115</v>
      </c>
      <c r="M90" s="5">
        <v>1.05097578217238</v>
      </c>
      <c r="N90" s="5">
        <v>1.00001581283072</v>
      </c>
      <c r="O90" s="5">
        <v>1.3048529532865</v>
      </c>
      <c r="P90" s="5">
        <v>1.46298517119346</v>
      </c>
      <c r="Q90" s="5">
        <v>1.35614885359438</v>
      </c>
      <c r="R90" s="5">
        <v>1.2311722476249</v>
      </c>
    </row>
    <row r="91" s="5" customFormat="1" spans="1:18">
      <c r="A91" s="4" t="s">
        <v>12</v>
      </c>
      <c r="B91" s="5">
        <v>2010</v>
      </c>
      <c r="C91" s="5">
        <v>1.10135541737112</v>
      </c>
      <c r="D91" s="5">
        <v>1.21485560441201</v>
      </c>
      <c r="E91" s="5">
        <v>1.04650209953908</v>
      </c>
      <c r="F91" s="5">
        <v>1.98642029783767</v>
      </c>
      <c r="G91" s="5">
        <v>1.46344125136413</v>
      </c>
      <c r="H91" s="5">
        <v>1.82751421684662</v>
      </c>
      <c r="I91" s="5">
        <v>1.7009437201914</v>
      </c>
      <c r="J91" s="5">
        <v>1.79461077844311</v>
      </c>
      <c r="K91" s="5">
        <v>1.6478454522426</v>
      </c>
      <c r="L91" s="5">
        <v>1.069553046115</v>
      </c>
      <c r="M91" s="5">
        <v>1.03390792552029</v>
      </c>
      <c r="N91" s="5">
        <v>1.00078352145589</v>
      </c>
      <c r="O91" s="5">
        <v>1.32035115642817</v>
      </c>
      <c r="P91" s="5">
        <v>1.43879213699604</v>
      </c>
      <c r="Q91" s="5">
        <v>1.38688457259943</v>
      </c>
      <c r="R91" s="5">
        <v>1.23840145847505</v>
      </c>
    </row>
    <row r="92" s="5" customFormat="1" spans="1:18">
      <c r="A92" s="4" t="s">
        <v>12</v>
      </c>
      <c r="B92" s="5">
        <v>2011</v>
      </c>
      <c r="C92" s="5">
        <v>1.14061380634438</v>
      </c>
      <c r="D92" s="5">
        <v>1.2473866655973</v>
      </c>
      <c r="E92" s="5">
        <v>1.0467134815591</v>
      </c>
      <c r="F92" s="5">
        <v>1.99985716757525</v>
      </c>
      <c r="G92" s="5">
        <v>1.51255001818843</v>
      </c>
      <c r="H92" s="5">
        <v>1.83537571596212</v>
      </c>
      <c r="I92" s="5">
        <v>1.64775797534497</v>
      </c>
      <c r="J92" s="5">
        <v>1.70059880239521</v>
      </c>
      <c r="K92" s="5">
        <v>1.58541534518988</v>
      </c>
      <c r="L92" s="5">
        <v>1.05360838661338</v>
      </c>
      <c r="M92" s="5">
        <v>1.03771569235296</v>
      </c>
      <c r="N92" s="5">
        <v>1.00206183820293</v>
      </c>
      <c r="O92" s="5">
        <v>1.35159487446375</v>
      </c>
      <c r="P92" s="5">
        <v>1.49664588209517</v>
      </c>
      <c r="Q92" s="5">
        <v>1.3549813860178</v>
      </c>
      <c r="R92" s="5">
        <v>1.25938367527382</v>
      </c>
    </row>
    <row r="93" s="5" customFormat="1" spans="1:18">
      <c r="A93" s="4" t="s">
        <v>12</v>
      </c>
      <c r="B93" s="5">
        <v>2012</v>
      </c>
      <c r="C93" s="5">
        <v>1.14270567670573</v>
      </c>
      <c r="D93" s="5">
        <v>1.27842299228028</v>
      </c>
      <c r="E93" s="5">
        <v>1.08157239834937</v>
      </c>
      <c r="F93" s="5">
        <v>2</v>
      </c>
      <c r="G93" s="5">
        <v>1.52346307748272</v>
      </c>
      <c r="H93" s="5">
        <v>1.84601690484269</v>
      </c>
      <c r="I93" s="5">
        <v>1.66533081614638</v>
      </c>
      <c r="J93" s="5">
        <v>1.80389221556886</v>
      </c>
      <c r="K93" s="5">
        <v>1.59578487967591</v>
      </c>
      <c r="L93" s="5">
        <v>1.04489960497735</v>
      </c>
      <c r="M93" s="5">
        <v>1.03640895164106</v>
      </c>
      <c r="N93" s="5">
        <v>1.00619882575804</v>
      </c>
      <c r="O93" s="5">
        <v>1.39017550781639</v>
      </c>
      <c r="P93" s="5">
        <v>1.50065380987001</v>
      </c>
      <c r="Q93" s="5">
        <v>1.36351675201724</v>
      </c>
      <c r="R93" s="5">
        <v>1.29735437656419</v>
      </c>
    </row>
    <row r="94" s="5" customFormat="1" spans="1:18">
      <c r="A94" s="4" t="s">
        <v>12</v>
      </c>
      <c r="B94" s="5">
        <v>2013</v>
      </c>
      <c r="C94" s="5">
        <v>1.14429607129553</v>
      </c>
      <c r="D94" s="5">
        <v>1.32140010411375</v>
      </c>
      <c r="E94" s="5">
        <v>1.06522351783713</v>
      </c>
      <c r="F94" s="5">
        <v>1.99347333724155</v>
      </c>
      <c r="G94" s="5">
        <v>1.54165150963987</v>
      </c>
      <c r="H94" s="5">
        <v>1.89641325585729</v>
      </c>
      <c r="I94" s="5">
        <v>1.57806179018728</v>
      </c>
      <c r="J94" s="5">
        <v>1.80389221556886</v>
      </c>
      <c r="K94" s="5">
        <v>1.4485470695415</v>
      </c>
      <c r="L94" s="5">
        <v>1.02874630986566</v>
      </c>
      <c r="M94" s="5">
        <v>1.03347288187145</v>
      </c>
      <c r="N94" s="5">
        <v>1.00479778214496</v>
      </c>
      <c r="O94" s="5">
        <v>1.38547658452344</v>
      </c>
      <c r="P94" s="5">
        <v>1.51187177013453</v>
      </c>
      <c r="Q94" s="5">
        <v>1.37970924071699</v>
      </c>
      <c r="R94" s="5">
        <v>1.35681148767239</v>
      </c>
    </row>
    <row r="95" s="5" customFormat="1" spans="1:18">
      <c r="A95" s="4" t="s">
        <v>12</v>
      </c>
      <c r="B95" s="5">
        <v>2014</v>
      </c>
      <c r="C95" s="5">
        <v>1.13979711723071</v>
      </c>
      <c r="D95" s="5">
        <v>1.18416255187164</v>
      </c>
      <c r="E95" s="5">
        <v>1.05421151176541</v>
      </c>
      <c r="F95" s="5">
        <v>1.98912490822946</v>
      </c>
      <c r="G95" s="5">
        <v>1.59257911967988</v>
      </c>
      <c r="H95" s="5">
        <v>1.84793982149292</v>
      </c>
      <c r="I95" s="5">
        <v>1.5390308570891</v>
      </c>
      <c r="J95" s="5">
        <v>1.80479041916168</v>
      </c>
      <c r="K95" s="5">
        <v>1.37796476733661</v>
      </c>
      <c r="L95" s="5">
        <v>1.02282915028841</v>
      </c>
      <c r="M95" s="5">
        <v>1.03992270256875</v>
      </c>
      <c r="N95" s="5">
        <v>1.00428462385151</v>
      </c>
      <c r="O95" s="5">
        <v>1.38069522397974</v>
      </c>
      <c r="P95" s="5">
        <v>1.48177117565257</v>
      </c>
      <c r="Q95" s="5">
        <v>1.39306883668013</v>
      </c>
      <c r="R95" s="5">
        <v>1.42848808308796</v>
      </c>
    </row>
    <row r="96" s="5" customFormat="1" spans="1:18">
      <c r="A96" s="4" t="s">
        <v>12</v>
      </c>
      <c r="B96" s="5">
        <v>2015</v>
      </c>
      <c r="C96" s="5">
        <v>1.16070149296501</v>
      </c>
      <c r="D96" s="5">
        <v>1.20981612668698</v>
      </c>
      <c r="E96" s="5">
        <v>1.04352009961003</v>
      </c>
      <c r="F96" s="5">
        <v>1.97572248251512</v>
      </c>
      <c r="G96" s="5">
        <v>1.6071298654056</v>
      </c>
      <c r="H96" s="5">
        <v>1.87192865315519</v>
      </c>
      <c r="I96" s="5">
        <v>1.53202097899917</v>
      </c>
      <c r="J96" s="5">
        <v>1.80808383233533</v>
      </c>
      <c r="K96" s="5">
        <v>1.3442739800433</v>
      </c>
      <c r="L96" s="5">
        <v>1.02144702531008</v>
      </c>
      <c r="M96" s="5">
        <v>1.02222403915832</v>
      </c>
      <c r="N96" s="5">
        <v>1.00628749946725</v>
      </c>
      <c r="O96" s="5">
        <v>1.39289593709126</v>
      </c>
      <c r="P96" s="5">
        <v>1.51608016258917</v>
      </c>
      <c r="Q96" s="5">
        <v>1.40444949389212</v>
      </c>
      <c r="R96" s="5">
        <v>1.50020765079648</v>
      </c>
    </row>
    <row r="97" s="5" customFormat="1" spans="1:18">
      <c r="A97" s="4" t="s">
        <v>12</v>
      </c>
      <c r="B97" s="5">
        <v>2016</v>
      </c>
      <c r="C97" s="5">
        <v>1.14280597186005</v>
      </c>
      <c r="D97" s="5">
        <v>1.25308747381534</v>
      </c>
      <c r="E97" s="5">
        <v>1.04554488405408</v>
      </c>
      <c r="F97" s="5">
        <v>1.9681070109871</v>
      </c>
      <c r="G97" s="5">
        <v>1.64168788650418</v>
      </c>
      <c r="H97" s="5">
        <v>1.87390500077928</v>
      </c>
      <c r="I97" s="5">
        <v>1.54467137446496</v>
      </c>
      <c r="J97" s="5">
        <v>1.76407185628742</v>
      </c>
      <c r="K97" s="5">
        <v>1.34923757466073</v>
      </c>
      <c r="L97" s="5">
        <v>1.01867260097946</v>
      </c>
      <c r="M97" s="5">
        <v>1.01179402964879</v>
      </c>
      <c r="N97" s="5">
        <v>1.00744161501045</v>
      </c>
      <c r="O97" s="5">
        <v>1.33475355020453</v>
      </c>
      <c r="P97" s="5">
        <v>1.48069979159137</v>
      </c>
      <c r="Q97" s="5">
        <v>1.29419515216319</v>
      </c>
      <c r="R97" s="5">
        <v>1.57330104374101</v>
      </c>
    </row>
    <row r="98" s="5" customFormat="1" spans="1:18">
      <c r="A98" s="4" t="s">
        <v>12</v>
      </c>
      <c r="B98" s="5">
        <v>2017</v>
      </c>
      <c r="C98" s="5">
        <v>1.1477204344213</v>
      </c>
      <c r="D98" s="5">
        <v>1.38203287222435</v>
      </c>
      <c r="E98" s="5">
        <v>1.05288138520777</v>
      </c>
      <c r="F98" s="5">
        <v>1.96098385144918</v>
      </c>
      <c r="G98" s="5">
        <v>1.68534012368134</v>
      </c>
      <c r="H98" s="5">
        <v>1.85718319077902</v>
      </c>
      <c r="I98" s="5">
        <v>1.55219097220058</v>
      </c>
      <c r="J98" s="5">
        <v>1.82395209580838</v>
      </c>
      <c r="K98" s="5">
        <v>1.36807657879796</v>
      </c>
      <c r="L98" s="5">
        <v>1.0099916585451</v>
      </c>
      <c r="M98" s="5">
        <v>1.00470722153257</v>
      </c>
      <c r="N98" s="5">
        <v>1.00853990608795</v>
      </c>
      <c r="O98" s="5">
        <v>1.34972197001156</v>
      </c>
      <c r="P98" s="5">
        <v>1.47493349624077</v>
      </c>
      <c r="Q98" s="5">
        <v>1.67077998213665</v>
      </c>
      <c r="R98" s="5">
        <v>1.62541296919286</v>
      </c>
    </row>
    <row r="99" s="5" customFormat="1" spans="1:18">
      <c r="A99" s="4" t="s">
        <v>12</v>
      </c>
      <c r="B99" s="5">
        <v>2018</v>
      </c>
      <c r="C99" s="5">
        <v>1.14954007507809</v>
      </c>
      <c r="D99" s="5">
        <v>1.31973557781106</v>
      </c>
      <c r="E99" s="5">
        <v>1.04281977047187</v>
      </c>
      <c r="F99" s="5">
        <v>1.95322924457639</v>
      </c>
      <c r="G99" s="5">
        <v>1.7053473990542</v>
      </c>
      <c r="H99" s="5">
        <v>1.79995248728147</v>
      </c>
      <c r="I99" s="5">
        <v>1.57281619221396</v>
      </c>
      <c r="J99" s="5">
        <v>1.7940119760479</v>
      </c>
      <c r="K99" s="5">
        <v>1.4062230331783</v>
      </c>
      <c r="L99" s="5">
        <v>1.01202484630022</v>
      </c>
      <c r="M99" s="5">
        <v>1.00084302974684</v>
      </c>
      <c r="N99" s="5">
        <v>1.01205371646833</v>
      </c>
      <c r="O99" s="5">
        <v>1.37626442729773</v>
      </c>
      <c r="P99" s="5">
        <v>1.4821387724185</v>
      </c>
      <c r="Q99" s="5">
        <v>1.71959524214167</v>
      </c>
      <c r="R99" s="5">
        <v>1.59502918176212</v>
      </c>
    </row>
    <row r="100" s="5" customFormat="1" spans="1:18">
      <c r="A100" s="4" t="s">
        <v>13</v>
      </c>
      <c r="B100" s="5">
        <v>2000</v>
      </c>
      <c r="C100" s="5">
        <v>1.03285382697653</v>
      </c>
      <c r="D100" s="5">
        <v>1.05316804531758</v>
      </c>
      <c r="E100" s="5">
        <v>1.01212530942468</v>
      </c>
      <c r="F100" s="5">
        <v>1.91693827335551</v>
      </c>
      <c r="G100" s="5">
        <v>1.25081847944707</v>
      </c>
      <c r="H100" s="5">
        <v>1.7434840808795</v>
      </c>
      <c r="I100" s="5">
        <v>1.90033875903223</v>
      </c>
      <c r="J100" s="5">
        <v>1.91377245508982</v>
      </c>
      <c r="K100" s="5">
        <v>1.87920920983529</v>
      </c>
      <c r="L100" s="5">
        <v>1.09881757497572</v>
      </c>
      <c r="M100" s="5">
        <v>1.00088775466929</v>
      </c>
      <c r="N100" s="5">
        <v>1.02181520653509</v>
      </c>
      <c r="O100" s="5">
        <v>1.04377418015012</v>
      </c>
      <c r="P100" s="5">
        <v>1.26312042363144</v>
      </c>
      <c r="Q100" s="5">
        <v>1.11291531326992</v>
      </c>
      <c r="R100" s="5">
        <v>1.04170317028468</v>
      </c>
    </row>
    <row r="101" s="5" customFormat="1" spans="1:18">
      <c r="A101" s="4" t="s">
        <v>13</v>
      </c>
      <c r="B101" s="5">
        <v>2001</v>
      </c>
      <c r="C101" s="5">
        <v>1.04344212969596</v>
      </c>
      <c r="D101" s="5">
        <v>1.02609545443984</v>
      </c>
      <c r="E101" s="5">
        <v>1.01038194556067</v>
      </c>
      <c r="F101" s="5">
        <v>1.82080160817471</v>
      </c>
      <c r="G101" s="5">
        <v>1.35158239359767</v>
      </c>
      <c r="H101" s="5">
        <v>1.74543183603292</v>
      </c>
      <c r="I101" s="5">
        <v>1.87356753184257</v>
      </c>
      <c r="J101" s="5">
        <v>1.58173652694611</v>
      </c>
      <c r="K101" s="5">
        <v>1.84707061548817</v>
      </c>
      <c r="L101" s="5">
        <v>1.03872231831273</v>
      </c>
      <c r="M101" s="5">
        <v>1.00544483130171</v>
      </c>
      <c r="N101" s="5">
        <v>1.02990567290246</v>
      </c>
      <c r="O101" s="5">
        <v>1.06768098286864</v>
      </c>
      <c r="P101" s="5">
        <v>1</v>
      </c>
      <c r="Q101" s="5">
        <v>1.11843268957459</v>
      </c>
      <c r="R101" s="5">
        <v>1.03759214454101</v>
      </c>
    </row>
    <row r="102" s="5" customFormat="1" spans="1:18">
      <c r="A102" s="4" t="s">
        <v>14</v>
      </c>
      <c r="B102" s="5">
        <v>2002</v>
      </c>
      <c r="C102" s="5">
        <v>1.04753990314354</v>
      </c>
      <c r="D102" s="5">
        <v>1.02225218115808</v>
      </c>
      <c r="E102" s="5">
        <v>1.01262639115726</v>
      </c>
      <c r="F102" s="5">
        <v>1.869694138378</v>
      </c>
      <c r="G102" s="5">
        <v>1.37540923972354</v>
      </c>
      <c r="H102" s="5">
        <v>1.77069045757573</v>
      </c>
      <c r="I102" s="5">
        <v>1.86704942365207</v>
      </c>
      <c r="J102" s="5">
        <v>1.82125748502994</v>
      </c>
      <c r="K102" s="5">
        <v>1.83975592265882</v>
      </c>
      <c r="L102" s="5">
        <v>1.0576905610534</v>
      </c>
      <c r="M102" s="5">
        <v>1</v>
      </c>
      <c r="N102" s="5">
        <v>1.01953515589618</v>
      </c>
      <c r="O102" s="5">
        <v>1.08251968800427</v>
      </c>
      <c r="P102" s="5">
        <v>1.22981358261693</v>
      </c>
      <c r="Q102" s="5">
        <v>1.12654398339694</v>
      </c>
      <c r="R102" s="5">
        <v>1.04377694010695</v>
      </c>
    </row>
    <row r="103" s="5" customFormat="1" spans="1:18">
      <c r="A103" s="4" t="s">
        <v>14</v>
      </c>
      <c r="B103" s="5">
        <v>2003</v>
      </c>
      <c r="C103" s="5">
        <v>1.04629337765424</v>
      </c>
      <c r="D103" s="5">
        <v>1.03806706212721</v>
      </c>
      <c r="E103" s="5">
        <v>1.01719261024312</v>
      </c>
      <c r="F103" s="5">
        <v>1.8527340556994</v>
      </c>
      <c r="G103" s="5">
        <v>1.42033466715169</v>
      </c>
      <c r="H103" s="5">
        <v>1.77806414001885</v>
      </c>
      <c r="I103" s="5">
        <v>1.88276013558478</v>
      </c>
      <c r="J103" s="5">
        <v>1.83323353293413</v>
      </c>
      <c r="K103" s="5">
        <v>1.85857673263614</v>
      </c>
      <c r="L103" s="5">
        <v>1.16241154803993</v>
      </c>
      <c r="M103" s="5">
        <v>1.00120836021413</v>
      </c>
      <c r="N103" s="5">
        <v>1.01534866460455</v>
      </c>
      <c r="O103" s="5">
        <v>1.08713617404647</v>
      </c>
      <c r="P103" s="5">
        <v>1.24230613688904</v>
      </c>
      <c r="Q103" s="5">
        <v>1.131048063735</v>
      </c>
      <c r="R103" s="5">
        <v>1.03762948836732</v>
      </c>
    </row>
    <row r="104" s="5" customFormat="1" spans="1:18">
      <c r="A104" s="4" t="s">
        <v>14</v>
      </c>
      <c r="B104" s="5">
        <v>2004</v>
      </c>
      <c r="C104" s="5">
        <v>1.04570593460756</v>
      </c>
      <c r="D104" s="5">
        <v>1.03774588887147</v>
      </c>
      <c r="E104" s="5">
        <v>1.01799266064781</v>
      </c>
      <c r="F104" s="5">
        <v>1.8456819969967</v>
      </c>
      <c r="G104" s="5">
        <v>1.46526009457985</v>
      </c>
      <c r="H104" s="5">
        <v>1.76946821916296</v>
      </c>
      <c r="I104" s="5">
        <v>1.87570140102199</v>
      </c>
      <c r="J104" s="5">
        <v>1.83323353293413</v>
      </c>
      <c r="K104" s="5">
        <v>1.84849183764898</v>
      </c>
      <c r="L104" s="5">
        <v>1.16118005653077</v>
      </c>
      <c r="M104" s="5">
        <v>1.03681492972631</v>
      </c>
      <c r="N104" s="5">
        <v>1.03210918702469</v>
      </c>
      <c r="O104" s="5">
        <v>1.087960546554</v>
      </c>
      <c r="P104" s="5">
        <v>1.24849098120013</v>
      </c>
      <c r="Q104" s="5">
        <v>1.13865091147662</v>
      </c>
      <c r="R104" s="5">
        <v>1.04709988114495</v>
      </c>
    </row>
    <row r="105" s="5" customFormat="1" spans="1:18">
      <c r="A105" s="4" t="s">
        <v>14</v>
      </c>
      <c r="B105" s="5">
        <v>2005</v>
      </c>
      <c r="C105" s="5">
        <v>1.04978938017595</v>
      </c>
      <c r="D105" s="5">
        <v>1.07045738516736</v>
      </c>
      <c r="E105" s="5">
        <v>1.02005040318557</v>
      </c>
      <c r="F105" s="5">
        <v>1.87386424322635</v>
      </c>
      <c r="G105" s="5">
        <v>1.51618770461986</v>
      </c>
      <c r="H105" s="5">
        <v>1.66273551487899</v>
      </c>
      <c r="I105" s="5">
        <v>1.84975405928175</v>
      </c>
      <c r="J105" s="5">
        <v>1.81796407185629</v>
      </c>
      <c r="K105" s="5">
        <v>1.81890028025862</v>
      </c>
      <c r="L105" s="5">
        <v>1.25103712076249</v>
      </c>
      <c r="M105" s="5">
        <v>1.02753992731942</v>
      </c>
      <c r="N105" s="5">
        <v>1.06398046015497</v>
      </c>
      <c r="O105" s="5">
        <v>1.08952685431832</v>
      </c>
      <c r="P105" s="5">
        <v>1.25903792145178</v>
      </c>
      <c r="Q105" s="5">
        <v>1.14449311535511</v>
      </c>
      <c r="R105" s="5">
        <v>1.04818686882889</v>
      </c>
    </row>
    <row r="106" s="5" customFormat="1" spans="1:18">
      <c r="A106" s="4" t="s">
        <v>14</v>
      </c>
      <c r="B106" s="5">
        <v>2006</v>
      </c>
      <c r="C106" s="5">
        <v>1.04831360861965</v>
      </c>
      <c r="D106" s="5">
        <v>1.03481348587387</v>
      </c>
      <c r="E106" s="5">
        <v>1.01892936681504</v>
      </c>
      <c r="F106" s="5">
        <v>1.878670332787</v>
      </c>
      <c r="G106" s="5">
        <v>1.5452891960713</v>
      </c>
      <c r="H106" s="5">
        <v>1.65232624078369</v>
      </c>
      <c r="I106" s="5">
        <v>1.81595537421688</v>
      </c>
      <c r="J106" s="5">
        <v>1.82664670658683</v>
      </c>
      <c r="K106" s="5">
        <v>1.77869930580645</v>
      </c>
      <c r="L106" s="5">
        <v>1.24940901288494</v>
      </c>
      <c r="M106" s="5">
        <v>1.00960640416594</v>
      </c>
      <c r="N106" s="5">
        <v>1.02484742325554</v>
      </c>
      <c r="O106" s="5">
        <v>1.09983151066251</v>
      </c>
      <c r="P106" s="5">
        <v>1.25982822142549</v>
      </c>
      <c r="Q106" s="5">
        <v>1.15216959333798</v>
      </c>
      <c r="R106" s="5">
        <v>1.05407238296973</v>
      </c>
    </row>
    <row r="107" s="5" customFormat="1" spans="1:18">
      <c r="A107" s="4" t="s">
        <v>14</v>
      </c>
      <c r="B107" s="5">
        <v>2007</v>
      </c>
      <c r="C107" s="5">
        <v>1.04643665644611</v>
      </c>
      <c r="D107" s="5">
        <v>1.03626754252896</v>
      </c>
      <c r="E107" s="5">
        <v>1.01804274034271</v>
      </c>
      <c r="F107" s="5">
        <v>1.86374765680047</v>
      </c>
      <c r="G107" s="5">
        <v>1.54892688250273</v>
      </c>
      <c r="H107" s="5">
        <v>1.63998109373627</v>
      </c>
      <c r="I107" s="5">
        <v>1.81816972626034</v>
      </c>
      <c r="J107" s="5">
        <v>1.8440119760479</v>
      </c>
      <c r="K107" s="5">
        <v>1.77643352144127</v>
      </c>
      <c r="L107" s="5">
        <v>1.23031836064029</v>
      </c>
      <c r="M107" s="5">
        <v>1.00632869270048</v>
      </c>
      <c r="N107" s="5">
        <v>1.01881111517925</v>
      </c>
      <c r="O107" s="5">
        <v>1.11730820782225</v>
      </c>
      <c r="P107" s="5">
        <v>1.25284727693985</v>
      </c>
      <c r="Q107" s="5">
        <v>1.16772358038584</v>
      </c>
      <c r="R107" s="5">
        <v>1.05901012381966</v>
      </c>
    </row>
    <row r="108" s="5" customFormat="1" spans="1:18">
      <c r="A108" s="4" t="s">
        <v>14</v>
      </c>
      <c r="B108" s="5">
        <v>2008</v>
      </c>
      <c r="C108" s="5">
        <v>1.06461873513483</v>
      </c>
      <c r="D108" s="5">
        <v>1.03590697909691</v>
      </c>
      <c r="E108" s="5">
        <v>1.01970895410566</v>
      </c>
      <c r="F108" s="5">
        <v>1.85845971606226</v>
      </c>
      <c r="G108" s="5">
        <v>1.58166606038559</v>
      </c>
      <c r="H108" s="5">
        <v>1.63565612895554</v>
      </c>
      <c r="I108" s="5">
        <v>1.82825440049843</v>
      </c>
      <c r="J108" s="5">
        <v>1.77365269461078</v>
      </c>
      <c r="K108" s="5">
        <v>1.78597468098031</v>
      </c>
      <c r="L108" s="5">
        <v>1.41871028072912</v>
      </c>
      <c r="M108" s="5">
        <v>1.01389133626743</v>
      </c>
      <c r="N108" s="5">
        <v>1.02968540393817</v>
      </c>
      <c r="O108" s="5">
        <v>1.13231178745939</v>
      </c>
      <c r="P108" s="5">
        <v>1.25779586720964</v>
      </c>
      <c r="Q108" s="5">
        <v>1.17645870456895</v>
      </c>
      <c r="R108" s="5">
        <v>1.06611509775802</v>
      </c>
    </row>
    <row r="109" s="5" customFormat="1" spans="1:18">
      <c r="A109" s="4" t="s">
        <v>14</v>
      </c>
      <c r="B109" s="5">
        <v>2009</v>
      </c>
      <c r="C109" s="5">
        <v>1.09171275467805</v>
      </c>
      <c r="D109" s="5">
        <v>1.08161357646919</v>
      </c>
      <c r="E109" s="5">
        <v>1.03178158643681</v>
      </c>
      <c r="F109" s="5">
        <v>1.84733970888366</v>
      </c>
      <c r="G109" s="5">
        <v>1.56529647144416</v>
      </c>
      <c r="H109" s="5">
        <v>1.63141470550758</v>
      </c>
      <c r="I109" s="5">
        <v>1.81142152508509</v>
      </c>
      <c r="J109" s="5">
        <v>1.80119760479042</v>
      </c>
      <c r="K109" s="5">
        <v>1.7598377701193</v>
      </c>
      <c r="L109" s="5">
        <v>1.20968458656197</v>
      </c>
      <c r="M109" s="5">
        <v>1.04612843334922</v>
      </c>
      <c r="N109" s="5">
        <v>1.0322062155257</v>
      </c>
      <c r="O109" s="5">
        <v>1.16231894673367</v>
      </c>
      <c r="P109" s="5">
        <v>1.26734514185542</v>
      </c>
      <c r="Q109" s="5">
        <v>1.13465483057935</v>
      </c>
      <c r="R109" s="5">
        <v>1.07912409950981</v>
      </c>
    </row>
    <row r="110" s="5" customFormat="1" spans="1:18">
      <c r="A110" s="4" t="s">
        <v>14</v>
      </c>
      <c r="B110" s="5">
        <v>2010</v>
      </c>
      <c r="C110" s="5">
        <v>1.11127030976875</v>
      </c>
      <c r="D110" s="5">
        <v>1.05921085963419</v>
      </c>
      <c r="E110" s="5">
        <v>1.02860624517541</v>
      </c>
      <c r="F110" s="5">
        <v>1.84731895070878</v>
      </c>
      <c r="G110" s="5">
        <v>1.56529647144416</v>
      </c>
      <c r="H110" s="5">
        <v>1.64733124263373</v>
      </c>
      <c r="I110" s="5">
        <v>1.78523635967349</v>
      </c>
      <c r="J110" s="5">
        <v>1.80269461077844</v>
      </c>
      <c r="K110" s="5">
        <v>1.72640272492156</v>
      </c>
      <c r="L110" s="5">
        <v>1.22372736876353</v>
      </c>
      <c r="M110" s="5">
        <v>1.11080382774064</v>
      </c>
      <c r="N110" s="5">
        <v>1.11337243671478</v>
      </c>
      <c r="O110" s="5">
        <v>1.22051964576566</v>
      </c>
      <c r="P110" s="5">
        <v>1.2641520525297</v>
      </c>
      <c r="Q110" s="5">
        <v>1.13671234022694</v>
      </c>
      <c r="R110" s="5">
        <v>1.08254052056274</v>
      </c>
    </row>
    <row r="111" s="5" customFormat="1" spans="1:18">
      <c r="A111" s="4" t="s">
        <v>14</v>
      </c>
      <c r="B111" s="5">
        <v>2011</v>
      </c>
      <c r="C111" s="5">
        <v>1.08469209387626</v>
      </c>
      <c r="D111" s="5">
        <v>1.05765739966532</v>
      </c>
      <c r="E111" s="5">
        <v>1.03139105358892</v>
      </c>
      <c r="F111" s="5">
        <v>1.87942586382844</v>
      </c>
      <c r="G111" s="5">
        <v>1.57984721716988</v>
      </c>
      <c r="H111" s="5">
        <v>1.61983207797219</v>
      </c>
      <c r="I111" s="5">
        <v>1.7955722717656</v>
      </c>
      <c r="J111" s="5">
        <v>1.80928143712575</v>
      </c>
      <c r="K111" s="5">
        <v>1.73750929127279</v>
      </c>
      <c r="L111" s="5">
        <v>1.20106191402609</v>
      </c>
      <c r="M111" s="5">
        <v>1.02373885911302</v>
      </c>
      <c r="N111" s="5">
        <v>1.34081539463091</v>
      </c>
      <c r="O111" s="5">
        <v>1.20320782310742</v>
      </c>
      <c r="P111" s="5">
        <v>1.23964662695647</v>
      </c>
      <c r="Q111" s="5">
        <v>1.26063111902626</v>
      </c>
      <c r="R111" s="5">
        <v>1.09005658604323</v>
      </c>
    </row>
    <row r="112" s="5" customFormat="1" spans="1:18">
      <c r="A112" s="4" t="s">
        <v>14</v>
      </c>
      <c r="B112" s="5">
        <v>2012</v>
      </c>
      <c r="C112" s="5">
        <v>1.09195632862424</v>
      </c>
      <c r="D112" s="5">
        <v>1.09594317938104</v>
      </c>
      <c r="E112" s="5">
        <v>1.03318740473382</v>
      </c>
      <c r="F112" s="5">
        <v>1.88131256731502</v>
      </c>
      <c r="G112" s="5">
        <v>1.57439068752274</v>
      </c>
      <c r="H112" s="5">
        <v>1.61647814683599</v>
      </c>
      <c r="I112" s="5">
        <v>1.79452885103298</v>
      </c>
      <c r="J112" s="5">
        <v>1.81556886227545</v>
      </c>
      <c r="K112" s="5">
        <v>1.73705757523103</v>
      </c>
      <c r="L112" s="5">
        <v>1.17239548215985</v>
      </c>
      <c r="M112" s="5">
        <v>1.02315269191656</v>
      </c>
      <c r="N112" s="5">
        <v>1.33040496214196</v>
      </c>
      <c r="O112" s="5">
        <v>1.24253039171685</v>
      </c>
      <c r="P112" s="5">
        <v>1.23726396536032</v>
      </c>
      <c r="Q112" s="5">
        <v>1.2650403301624</v>
      </c>
      <c r="R112" s="5">
        <v>1.10457309600934</v>
      </c>
    </row>
    <row r="113" s="5" customFormat="1" spans="1:18">
      <c r="A113" s="4" t="s">
        <v>14</v>
      </c>
      <c r="B113" s="5">
        <v>2013</v>
      </c>
      <c r="C113" s="5">
        <v>1.10195718829699</v>
      </c>
      <c r="D113" s="5">
        <v>1.18763275177233</v>
      </c>
      <c r="E113" s="5">
        <v>1.04818127940142</v>
      </c>
      <c r="F113" s="5">
        <v>1.89051671263624</v>
      </c>
      <c r="G113" s="5">
        <v>1.57439068752274</v>
      </c>
      <c r="H113" s="5">
        <v>1.62477042119259</v>
      </c>
      <c r="I113" s="5">
        <v>1.72875745155177</v>
      </c>
      <c r="J113" s="5">
        <v>1.86467065868263</v>
      </c>
      <c r="K113" s="5">
        <v>1.65792219189082</v>
      </c>
      <c r="L113" s="5">
        <v>1.18855369670725</v>
      </c>
      <c r="M113" s="5">
        <v>1.01865251758788</v>
      </c>
      <c r="N113" s="5">
        <v>1.33452401928711</v>
      </c>
      <c r="O113" s="5">
        <v>1.25629741259268</v>
      </c>
      <c r="P113" s="5">
        <v>1.23500857650772</v>
      </c>
      <c r="Q113" s="5">
        <v>1.26467694004259</v>
      </c>
      <c r="R113" s="5">
        <v>1.11471146166679</v>
      </c>
    </row>
    <row r="114" s="5" customFormat="1" spans="1:18">
      <c r="A114" s="4" t="s">
        <v>14</v>
      </c>
      <c r="B114" s="5">
        <v>2014</v>
      </c>
      <c r="C114" s="5">
        <v>1.095839183884</v>
      </c>
      <c r="D114" s="5">
        <v>1.09526307308059</v>
      </c>
      <c r="E114" s="5">
        <v>1.03973500982687</v>
      </c>
      <c r="F114" s="5">
        <v>1.88650172202382</v>
      </c>
      <c r="G114" s="5">
        <v>1.57075300109131</v>
      </c>
      <c r="H114" s="5">
        <v>1.68220428230918</v>
      </c>
      <c r="I114" s="5">
        <v>1.71873820579851</v>
      </c>
      <c r="J114" s="5">
        <v>1.86706586826347</v>
      </c>
      <c r="K114" s="5">
        <v>1.63673924143542</v>
      </c>
      <c r="L114" s="5">
        <v>1.18082019113547</v>
      </c>
      <c r="M114" s="5">
        <v>1.00766507511889</v>
      </c>
      <c r="N114" s="5">
        <v>1.31729563712035</v>
      </c>
      <c r="O114" s="5">
        <v>1.26635475718461</v>
      </c>
      <c r="P114" s="5">
        <v>1.22982167113591</v>
      </c>
      <c r="Q114" s="5">
        <v>1.26403290266655</v>
      </c>
      <c r="R114" s="5">
        <v>1.13093890796853</v>
      </c>
    </row>
    <row r="115" s="5" customFormat="1" spans="1:18">
      <c r="A115" s="4" t="s">
        <v>14</v>
      </c>
      <c r="B115" s="5">
        <v>2015</v>
      </c>
      <c r="C115" s="5">
        <v>1.10810384846835</v>
      </c>
      <c r="D115" s="5">
        <v>1.12447408862728</v>
      </c>
      <c r="E115" s="5">
        <v>1.03291669038989</v>
      </c>
      <c r="F115" s="5">
        <v>1.87247377240971</v>
      </c>
      <c r="G115" s="5">
        <v>1.58348490360131</v>
      </c>
      <c r="H115" s="5">
        <v>1.71033794754212</v>
      </c>
      <c r="I115" s="5">
        <v>1.81758049586392</v>
      </c>
      <c r="J115" s="5">
        <v>1.75928143712575</v>
      </c>
      <c r="K115" s="5">
        <v>1.76579046973086</v>
      </c>
      <c r="L115" s="5">
        <v>1.09982118251764</v>
      </c>
      <c r="M115" s="5">
        <v>1.02032825470167</v>
      </c>
      <c r="N115" s="5">
        <v>1.35268198831225</v>
      </c>
      <c r="O115" s="5">
        <v>1.29858772222924</v>
      </c>
      <c r="P115" s="5">
        <v>1.23141041151654</v>
      </c>
      <c r="Q115" s="5">
        <v>1.2660672023065</v>
      </c>
      <c r="R115" s="5">
        <v>1.14418641346709</v>
      </c>
    </row>
    <row r="116" s="5" customFormat="1" spans="1:18">
      <c r="A116" s="4" t="s">
        <v>14</v>
      </c>
      <c r="B116" s="5">
        <v>2016</v>
      </c>
      <c r="C116" s="5">
        <v>1.10711522480442</v>
      </c>
      <c r="D116" s="5">
        <v>1.16713015223802</v>
      </c>
      <c r="E116" s="5">
        <v>1.04174948854739</v>
      </c>
      <c r="F116" s="5">
        <v>1.94395610038947</v>
      </c>
      <c r="G116" s="5">
        <v>1.57257184430702</v>
      </c>
      <c r="H116" s="5">
        <v>1.70705800964313</v>
      </c>
      <c r="I116" s="5">
        <v>1.81698521619839</v>
      </c>
      <c r="J116" s="5">
        <v>1.75508982035928</v>
      </c>
      <c r="K116" s="5">
        <v>1.76228305427339</v>
      </c>
      <c r="L116" s="5">
        <v>1.10590010951298</v>
      </c>
      <c r="M116" s="5">
        <v>1.08042700359958</v>
      </c>
      <c r="N116" s="5">
        <v>1.48583950462591</v>
      </c>
      <c r="O116" s="5">
        <v>1.21987203700123</v>
      </c>
      <c r="P116" s="5">
        <v>1.23410162580711</v>
      </c>
      <c r="Q116" s="5">
        <v>1.17359303986991</v>
      </c>
      <c r="R116" s="5">
        <v>1.17704452509763</v>
      </c>
    </row>
    <row r="117" s="5" customFormat="1" spans="1:18">
      <c r="A117" s="4" t="s">
        <v>14</v>
      </c>
      <c r="B117" s="5">
        <v>2017</v>
      </c>
      <c r="C117" s="5">
        <v>1.12111356277044</v>
      </c>
      <c r="D117" s="5">
        <v>1.08984602839664</v>
      </c>
      <c r="E117" s="5">
        <v>1.04067538933536</v>
      </c>
      <c r="F117" s="5">
        <v>1.87046921920703</v>
      </c>
      <c r="G117" s="5">
        <v>1.64896325936704</v>
      </c>
      <c r="H117" s="5">
        <v>1.69017504237619</v>
      </c>
      <c r="I117" s="5">
        <v>1.8203969058153</v>
      </c>
      <c r="J117" s="5">
        <v>1.7185628742515</v>
      </c>
      <c r="K117" s="5">
        <v>1.76458675539728</v>
      </c>
      <c r="L117" s="5">
        <v>1.10792541133778</v>
      </c>
      <c r="M117" s="5">
        <v>1.13542209299666</v>
      </c>
      <c r="N117" s="5">
        <v>1.53200774534278</v>
      </c>
      <c r="O117" s="5">
        <v>1.23757549857051</v>
      </c>
      <c r="P117" s="5">
        <v>1.26037427430457</v>
      </c>
      <c r="Q117" s="5">
        <v>1.60259922194548</v>
      </c>
      <c r="R117" s="5">
        <v>1.19241068547054</v>
      </c>
    </row>
    <row r="118" s="5" customFormat="1" spans="1:18">
      <c r="A118" s="4" t="s">
        <v>14</v>
      </c>
      <c r="B118" s="5">
        <v>2018</v>
      </c>
      <c r="C118" s="5">
        <v>1.13637275410494</v>
      </c>
      <c r="D118" s="5">
        <v>1.09250882180584</v>
      </c>
      <c r="E118" s="5">
        <v>1.0381765875075</v>
      </c>
      <c r="F118" s="5">
        <v>1.87222153933638</v>
      </c>
      <c r="G118" s="5">
        <v>1.66351400509276</v>
      </c>
      <c r="H118" s="5">
        <v>1.59409575162893</v>
      </c>
      <c r="I118" s="5">
        <v>1.83542752931472</v>
      </c>
      <c r="J118" s="5">
        <v>1.73682634730539</v>
      </c>
      <c r="K118" s="5">
        <v>1.78103498366657</v>
      </c>
      <c r="L118" s="5">
        <v>1.10354627148149</v>
      </c>
      <c r="M118" s="5">
        <v>1.02176541203759</v>
      </c>
      <c r="N118" s="5">
        <v>2</v>
      </c>
      <c r="O118" s="5">
        <v>1.25252197441537</v>
      </c>
      <c r="P118" s="5">
        <v>1.27759236682325</v>
      </c>
      <c r="Q118" s="5">
        <v>1.72289659336863</v>
      </c>
      <c r="R118" s="5">
        <v>1.20085683368936</v>
      </c>
    </row>
    <row r="119" s="5" customFormat="1" spans="1:18">
      <c r="A119" s="4" t="s">
        <v>15</v>
      </c>
      <c r="B119" s="5">
        <v>2000</v>
      </c>
      <c r="C119" s="5">
        <v>1.01136200819555</v>
      </c>
      <c r="D119" s="5">
        <v>1.00287125301672</v>
      </c>
      <c r="E119" s="5">
        <v>1.00499228159151</v>
      </c>
      <c r="F119" s="5">
        <v>1.90224982149972</v>
      </c>
      <c r="G119" s="5">
        <v>1.32921062204438</v>
      </c>
      <c r="H119" s="5">
        <v>1.86708018891995</v>
      </c>
      <c r="I119" s="5">
        <v>1.9409916527698</v>
      </c>
      <c r="J119" s="5">
        <v>1.6</v>
      </c>
      <c r="K119" s="5">
        <v>1.92857316391555</v>
      </c>
      <c r="L119" s="5">
        <v>1.05871176553535</v>
      </c>
      <c r="M119" s="5">
        <v>1.00111795385562</v>
      </c>
      <c r="N119" s="5">
        <v>1.00085584977264</v>
      </c>
      <c r="O119" s="5">
        <v>1.07510033543645</v>
      </c>
      <c r="P119" s="5">
        <v>1.28355166711203</v>
      </c>
      <c r="Q119" s="5">
        <v>1.1912280531187</v>
      </c>
      <c r="R119" s="5">
        <v>1.0532425328722</v>
      </c>
    </row>
    <row r="120" s="5" customFormat="1" spans="1:18">
      <c r="A120" s="4" t="s">
        <v>15</v>
      </c>
      <c r="B120" s="5">
        <v>2001</v>
      </c>
      <c r="C120" s="5">
        <v>1.00623262744649</v>
      </c>
      <c r="D120" s="5">
        <v>1.00259933385103</v>
      </c>
      <c r="E120" s="5">
        <v>1.00367832889397</v>
      </c>
      <c r="F120" s="5">
        <v>1.9309946633037</v>
      </c>
      <c r="G120" s="5">
        <v>1.32939250636595</v>
      </c>
      <c r="H120" s="5">
        <v>1.9021052289366</v>
      </c>
      <c r="I120" s="5">
        <v>1.94227177509435</v>
      </c>
      <c r="J120" s="5">
        <v>1.59670658682635</v>
      </c>
      <c r="K120" s="5">
        <v>1.92955159871664</v>
      </c>
      <c r="L120" s="5">
        <v>1.05281082677015</v>
      </c>
      <c r="M120" s="5">
        <v>1</v>
      </c>
      <c r="N120" s="5">
        <v>1.00189016764308</v>
      </c>
      <c r="O120" s="5">
        <v>1.0643834928385</v>
      </c>
      <c r="P120" s="5">
        <v>1.27674425610901</v>
      </c>
      <c r="Q120" s="5">
        <v>1.39194789910522</v>
      </c>
      <c r="R120" s="5">
        <v>1.05838026355581</v>
      </c>
    </row>
    <row r="121" s="5" customFormat="1" spans="1:18">
      <c r="A121" s="4" t="s">
        <v>15</v>
      </c>
      <c r="B121" s="5">
        <v>2002</v>
      </c>
      <c r="C121" s="5">
        <v>1.00916984267989</v>
      </c>
      <c r="D121" s="5">
        <v>1.00112006953238</v>
      </c>
      <c r="E121" s="5">
        <v>1.00310818541654</v>
      </c>
      <c r="F121" s="5">
        <v>1.94341524369119</v>
      </c>
      <c r="G121" s="5">
        <v>1.33284830847581</v>
      </c>
      <c r="H121" s="5">
        <v>1.90610161371668</v>
      </c>
      <c r="I121" s="5">
        <v>1.93004727487137</v>
      </c>
      <c r="J121" s="5">
        <v>1.56676646706587</v>
      </c>
      <c r="K121" s="5">
        <v>1.91491179191271</v>
      </c>
      <c r="L121" s="5">
        <v>1.04255634198031</v>
      </c>
      <c r="M121" s="5">
        <v>1</v>
      </c>
      <c r="N121" s="5">
        <v>1.00113866318765</v>
      </c>
      <c r="O121" s="5">
        <v>1.07427596292892</v>
      </c>
      <c r="P121" s="5">
        <v>1.28997473332725</v>
      </c>
      <c r="Q121" s="5">
        <v>1.22167531518792</v>
      </c>
      <c r="R121" s="5">
        <v>1.06383762303455</v>
      </c>
    </row>
    <row r="122" s="5" customFormat="1" spans="1:18">
      <c r="A122" s="4" t="s">
        <v>15</v>
      </c>
      <c r="B122" s="5">
        <v>2003</v>
      </c>
      <c r="C122" s="5">
        <v>1.01012981058544</v>
      </c>
      <c r="D122" s="5">
        <v>1.00125264661886</v>
      </c>
      <c r="E122" s="5">
        <v>1.00159249875849</v>
      </c>
      <c r="F122" s="5">
        <v>1.98805463634661</v>
      </c>
      <c r="G122" s="5">
        <v>1.33266642415424</v>
      </c>
      <c r="H122" s="5">
        <v>1.9158950021384</v>
      </c>
      <c r="I122" s="5">
        <v>1.92616569364398</v>
      </c>
      <c r="J122" s="5">
        <v>1.65658682634731</v>
      </c>
      <c r="K122" s="5">
        <v>1.91140832738088</v>
      </c>
      <c r="L122" s="5">
        <v>1.1394316083256</v>
      </c>
      <c r="M122" s="5">
        <v>1</v>
      </c>
      <c r="N122" s="5">
        <v>1.00036555744683</v>
      </c>
      <c r="O122" s="5">
        <v>1.06125087730986</v>
      </c>
      <c r="P122" s="5">
        <v>1.29377789329989</v>
      </c>
      <c r="Q122" s="5">
        <v>1.15137690650503</v>
      </c>
      <c r="R122" s="5">
        <v>1.03821053348069</v>
      </c>
    </row>
    <row r="123" s="5" customFormat="1" spans="1:18">
      <c r="A123" s="4" t="s">
        <v>15</v>
      </c>
      <c r="B123" s="5">
        <v>2004</v>
      </c>
      <c r="C123" s="5">
        <v>1.00246439522022</v>
      </c>
      <c r="D123" s="5">
        <v>1.00167396682679</v>
      </c>
      <c r="E123" s="5">
        <v>1.0015769470128</v>
      </c>
      <c r="F123" s="5">
        <v>1.86699279699014</v>
      </c>
      <c r="G123" s="5">
        <v>1.33248453983267</v>
      </c>
      <c r="H123" s="5">
        <v>1.93914758978768</v>
      </c>
      <c r="I123" s="5">
        <v>1.92417169596823</v>
      </c>
      <c r="J123" s="5">
        <v>1.65958083832335</v>
      </c>
      <c r="K123" s="5">
        <v>1.90785810307686</v>
      </c>
      <c r="L123" s="5">
        <v>1.0827782964752</v>
      </c>
      <c r="M123" s="5">
        <v>1</v>
      </c>
      <c r="N123" s="5">
        <v>1.00458574269082</v>
      </c>
      <c r="O123" s="5">
        <v>1.07996413323091</v>
      </c>
      <c r="P123" s="5">
        <v>1.29778230409045</v>
      </c>
      <c r="Q123" s="5">
        <v>1.15133917686873</v>
      </c>
      <c r="R123" s="5">
        <v>1.0388452253915</v>
      </c>
    </row>
    <row r="124" s="5" customFormat="1" spans="1:18">
      <c r="A124" s="4" t="s">
        <v>15</v>
      </c>
      <c r="B124" s="5">
        <v>2005</v>
      </c>
      <c r="C124" s="5">
        <v>1.00442731466888</v>
      </c>
      <c r="D124" s="5">
        <v>1.00849866647021</v>
      </c>
      <c r="E124" s="5">
        <v>1.00535971122543</v>
      </c>
      <c r="F124" s="5">
        <v>1.83020130204132</v>
      </c>
      <c r="G124" s="5">
        <v>1.25973081120407</v>
      </c>
      <c r="H124" s="5">
        <v>1.95397391102359</v>
      </c>
      <c r="I124" s="5">
        <v>1.93453250514284</v>
      </c>
      <c r="J124" s="5">
        <v>1.65658682634731</v>
      </c>
      <c r="K124" s="5">
        <v>1.91846587761461</v>
      </c>
      <c r="L124" s="5">
        <v>1.09930622631065</v>
      </c>
      <c r="M124" s="5">
        <v>1</v>
      </c>
      <c r="N124" s="5">
        <v>1.01159935321694</v>
      </c>
      <c r="O124" s="5">
        <v>1.07881001172036</v>
      </c>
      <c r="P124" s="5">
        <v>1.30285661032511</v>
      </c>
      <c r="Q124" s="5">
        <v>1.13860538335752</v>
      </c>
      <c r="R124" s="5">
        <v>1.05041254191068</v>
      </c>
    </row>
    <row r="125" s="5" customFormat="1" spans="1:18">
      <c r="A125" s="4" t="s">
        <v>15</v>
      </c>
      <c r="B125" s="5">
        <v>2006</v>
      </c>
      <c r="C125" s="5">
        <v>1.00060177092587</v>
      </c>
      <c r="D125" s="5">
        <v>1.00143637778512</v>
      </c>
      <c r="E125" s="5">
        <v>1.00171141536273</v>
      </c>
      <c r="F125" s="5">
        <v>1.93096377121668</v>
      </c>
      <c r="G125" s="5">
        <v>1.28519461622408</v>
      </c>
      <c r="H125" s="5">
        <v>1.92985134303729</v>
      </c>
      <c r="I125" s="5">
        <v>1.93107050665322</v>
      </c>
      <c r="J125" s="5">
        <v>1.52964071856287</v>
      </c>
      <c r="K125" s="5">
        <v>1.91401464092186</v>
      </c>
      <c r="L125" s="5">
        <v>1.07243790533651</v>
      </c>
      <c r="M125" s="5">
        <v>1.00456628391419</v>
      </c>
      <c r="N125" s="5">
        <v>1.01664951763358</v>
      </c>
      <c r="O125" s="5">
        <v>1.10255193993737</v>
      </c>
      <c r="P125" s="5">
        <v>1.29944716822722</v>
      </c>
      <c r="Q125" s="5">
        <v>1.14183450690813</v>
      </c>
      <c r="R125" s="5">
        <v>1.05527799165447</v>
      </c>
    </row>
    <row r="126" s="5" customFormat="1" spans="1:18">
      <c r="A126" s="4" t="s">
        <v>15</v>
      </c>
      <c r="B126" s="5">
        <v>2007</v>
      </c>
      <c r="C126" s="5">
        <v>1</v>
      </c>
      <c r="D126" s="5">
        <v>1.00283758549225</v>
      </c>
      <c r="E126" s="5">
        <v>1.00316626223747</v>
      </c>
      <c r="F126" s="5">
        <v>1.92751905833779</v>
      </c>
      <c r="G126" s="5">
        <v>1.33794106947981</v>
      </c>
      <c r="H126" s="5">
        <v>1.95055844682265</v>
      </c>
      <c r="I126" s="5">
        <v>1.93108339106339</v>
      </c>
      <c r="J126" s="5">
        <v>1.70449101796407</v>
      </c>
      <c r="K126" s="5">
        <v>1.91283983385409</v>
      </c>
      <c r="L126" s="5">
        <v>1.08343665799989</v>
      </c>
      <c r="M126" s="5">
        <v>1.00063268857412</v>
      </c>
      <c r="N126" s="5">
        <v>1.0022359700924</v>
      </c>
      <c r="O126" s="5">
        <v>1.11096053951423</v>
      </c>
      <c r="P126" s="5">
        <v>1.30162573616514</v>
      </c>
      <c r="Q126" s="5">
        <v>1.12821414583295</v>
      </c>
      <c r="R126" s="5">
        <v>1.06015043049611</v>
      </c>
    </row>
    <row r="127" s="5" customFormat="1" spans="1:18">
      <c r="A127" s="4" t="s">
        <v>15</v>
      </c>
      <c r="B127" s="5">
        <v>2008</v>
      </c>
      <c r="C127" s="5">
        <v>1.00154741095223</v>
      </c>
      <c r="D127" s="5">
        <v>1.00821440157429</v>
      </c>
      <c r="E127" s="5">
        <v>1.00251413616276</v>
      </c>
      <c r="F127" s="5">
        <v>1.87102968992882</v>
      </c>
      <c r="G127" s="5">
        <v>1.39432520916697</v>
      </c>
      <c r="H127" s="5">
        <v>1.92866900520654</v>
      </c>
      <c r="I127" s="5">
        <v>1.9412216520013</v>
      </c>
      <c r="J127" s="5">
        <v>1.77604790419162</v>
      </c>
      <c r="K127" s="5">
        <v>1.9238277631433</v>
      </c>
      <c r="L127" s="5">
        <v>1.07395631163492</v>
      </c>
      <c r="M127" s="5">
        <v>1.00081198330896</v>
      </c>
      <c r="N127" s="5">
        <v>1.00455943831941</v>
      </c>
      <c r="O127" s="5">
        <v>1.13058060519357</v>
      </c>
      <c r="P127" s="5">
        <v>1.29091033927205</v>
      </c>
      <c r="Q127" s="5">
        <v>1.13169786279474</v>
      </c>
      <c r="R127" s="5">
        <v>1.06616431164452</v>
      </c>
    </row>
    <row r="128" s="5" customFormat="1" spans="1:18">
      <c r="A128" s="4" t="s">
        <v>15</v>
      </c>
      <c r="B128" s="5">
        <v>2009</v>
      </c>
      <c r="C128" s="5">
        <v>1.00717826747285</v>
      </c>
      <c r="D128" s="5">
        <v>1.10646503328183</v>
      </c>
      <c r="E128" s="5">
        <v>1.0411961268748</v>
      </c>
      <c r="F128" s="5">
        <v>1.88536541626183</v>
      </c>
      <c r="G128" s="5">
        <v>1.34521644234267</v>
      </c>
      <c r="H128" s="5">
        <v>1.91540923449566</v>
      </c>
      <c r="I128" s="5">
        <v>1.94971202325013</v>
      </c>
      <c r="J128" s="5">
        <v>1.78473053892216</v>
      </c>
      <c r="K128" s="5">
        <v>1.93543881578563</v>
      </c>
      <c r="L128" s="5">
        <v>1.05543616333764</v>
      </c>
      <c r="M128" s="5">
        <v>1.00303832262137</v>
      </c>
      <c r="N128" s="5">
        <v>1.00373911881817</v>
      </c>
      <c r="O128" s="5">
        <v>1.1358565892418</v>
      </c>
      <c r="P128" s="5">
        <v>1.28224142736162</v>
      </c>
      <c r="Q128" s="5">
        <v>1.26206321524002</v>
      </c>
      <c r="R128" s="5">
        <v>1.07968052145595</v>
      </c>
    </row>
    <row r="129" s="5" customFormat="1" spans="1:18">
      <c r="A129" s="4" t="s">
        <v>15</v>
      </c>
      <c r="B129" s="5">
        <v>2010</v>
      </c>
      <c r="C129" s="5">
        <v>1.00841046508296</v>
      </c>
      <c r="D129" s="5">
        <v>1.07192236904324</v>
      </c>
      <c r="E129" s="5">
        <v>1.0313684594979</v>
      </c>
      <c r="F129" s="5">
        <v>1.98875453008552</v>
      </c>
      <c r="G129" s="5">
        <v>1.33248453983267</v>
      </c>
      <c r="H129" s="5">
        <v>1.87237426344827</v>
      </c>
      <c r="I129" s="5">
        <v>1.92478780231712</v>
      </c>
      <c r="J129" s="5">
        <v>1.78892215568862</v>
      </c>
      <c r="K129" s="5">
        <v>1.90419953549467</v>
      </c>
      <c r="L129" s="5">
        <v>1.03559711864575</v>
      </c>
      <c r="M129" s="5">
        <v>1</v>
      </c>
      <c r="N129" s="5">
        <v>1.01603149117897</v>
      </c>
      <c r="O129" s="5">
        <v>1.10395337320018</v>
      </c>
      <c r="P129" s="5">
        <v>1.27009414998025</v>
      </c>
      <c r="Q129" s="5">
        <v>1.26538448600506</v>
      </c>
      <c r="R129" s="5">
        <v>1.07763222312145</v>
      </c>
    </row>
    <row r="130" s="5" customFormat="1" spans="1:18">
      <c r="A130" s="4" t="s">
        <v>15</v>
      </c>
      <c r="B130" s="5">
        <v>2011</v>
      </c>
      <c r="C130" s="5">
        <v>1.01051666332349</v>
      </c>
      <c r="D130" s="5">
        <v>1.07477789877561</v>
      </c>
      <c r="E130" s="5">
        <v>1.03890099559078</v>
      </c>
      <c r="F130" s="5">
        <v>1.99434462698074</v>
      </c>
      <c r="G130" s="5">
        <v>1.36704256093125</v>
      </c>
      <c r="H130" s="5">
        <v>1.88985092224129</v>
      </c>
      <c r="I130" s="5">
        <v>1.91977178424679</v>
      </c>
      <c r="J130" s="5">
        <v>1.80419161676647</v>
      </c>
      <c r="K130" s="5">
        <v>1.8997343558009</v>
      </c>
      <c r="L130" s="5">
        <v>1.02289366497147</v>
      </c>
      <c r="M130" s="5">
        <v>1</v>
      </c>
      <c r="N130" s="5">
        <v>1.01446019333654</v>
      </c>
      <c r="O130" s="5">
        <v>1.16083507622011</v>
      </c>
      <c r="P130" s="5">
        <v>1.26851562335855</v>
      </c>
      <c r="Q130" s="5">
        <v>1.2798851539675</v>
      </c>
      <c r="R130" s="5">
        <v>1.09185821531569</v>
      </c>
    </row>
    <row r="131" s="5" customFormat="1" spans="1:18">
      <c r="A131" s="4" t="s">
        <v>15</v>
      </c>
      <c r="B131" s="5">
        <v>2012</v>
      </c>
      <c r="C131" s="5">
        <v>1.00875433418345</v>
      </c>
      <c r="D131" s="5">
        <v>1.0137619257011</v>
      </c>
      <c r="E131" s="5">
        <v>1.01229315517974</v>
      </c>
      <c r="F131" s="5">
        <v>1.97188002502599</v>
      </c>
      <c r="G131" s="5">
        <v>1.36522371771553</v>
      </c>
      <c r="H131" s="5">
        <v>1.8637709660605</v>
      </c>
      <c r="I131" s="5">
        <v>1.91067812452436</v>
      </c>
      <c r="J131" s="5">
        <v>1.81077844311377</v>
      </c>
      <c r="K131" s="5">
        <v>1.88894313826398</v>
      </c>
      <c r="L131" s="5">
        <v>1.01602938167078</v>
      </c>
      <c r="M131" s="5">
        <v>1.00991217433697</v>
      </c>
      <c r="N131" s="5">
        <v>1.01338439652429</v>
      </c>
      <c r="O131" s="5">
        <v>1.19166660800193</v>
      </c>
      <c r="P131" s="5">
        <v>1.26669981996237</v>
      </c>
      <c r="Q131" s="5">
        <v>1.28589942190151</v>
      </c>
      <c r="R131" s="5">
        <v>1.10463606071477</v>
      </c>
    </row>
    <row r="132" s="5" customFormat="1" spans="1:18">
      <c r="A132" s="4" t="s">
        <v>15</v>
      </c>
      <c r="B132" s="5">
        <v>2013</v>
      </c>
      <c r="C132" s="5">
        <v>1.0098289251225</v>
      </c>
      <c r="D132" s="5">
        <v>1.0229585202284</v>
      </c>
      <c r="E132" s="5">
        <v>1.0138504926312</v>
      </c>
      <c r="F132" s="5">
        <v>1.96610474608716</v>
      </c>
      <c r="G132" s="5">
        <v>1.37431793379411</v>
      </c>
      <c r="H132" s="5">
        <v>1.91031787747141</v>
      </c>
      <c r="I132" s="5">
        <v>1.91455366550028</v>
      </c>
      <c r="J132" s="5">
        <v>1.85838323353293</v>
      </c>
      <c r="K132" s="5">
        <v>1.89371450560509</v>
      </c>
      <c r="L132" s="5">
        <v>1.03773866716354</v>
      </c>
      <c r="M132" s="5">
        <v>1.00499543837939</v>
      </c>
      <c r="N132" s="5">
        <v>1.01647332395058</v>
      </c>
      <c r="O132" s="5">
        <v>1.20617556413454</v>
      </c>
      <c r="P132" s="5">
        <v>1.25296232060162</v>
      </c>
      <c r="Q132" s="5">
        <v>1.2918913092478</v>
      </c>
      <c r="R132" s="5">
        <v>1.12354303641097</v>
      </c>
    </row>
    <row r="133" s="5" customFormat="1" spans="1:18">
      <c r="A133" s="4" t="s">
        <v>15</v>
      </c>
      <c r="B133" s="5">
        <v>2014</v>
      </c>
      <c r="C133" s="5">
        <v>1.01316732097315</v>
      </c>
      <c r="D133" s="5">
        <v>1.04255785020895</v>
      </c>
      <c r="E133" s="5">
        <v>1.01499394312559</v>
      </c>
      <c r="F133" s="5">
        <v>1.96169175424768</v>
      </c>
      <c r="G133" s="5">
        <v>1.37068024736268</v>
      </c>
      <c r="H133" s="5">
        <v>1.87715839559249</v>
      </c>
      <c r="I133" s="5">
        <v>1.91105670331312</v>
      </c>
      <c r="J133" s="5">
        <v>1.8502994011976</v>
      </c>
      <c r="K133" s="5">
        <v>1.89053451823538</v>
      </c>
      <c r="L133" s="5">
        <v>1.02503191121806</v>
      </c>
      <c r="M133" s="5">
        <v>1.00776484503574</v>
      </c>
      <c r="N133" s="5">
        <v>1.01495052193089</v>
      </c>
      <c r="O133" s="5">
        <v>1.23832609192842</v>
      </c>
      <c r="P133" s="5">
        <v>1.24286144856476</v>
      </c>
      <c r="Q133" s="5">
        <v>1.29780602940578</v>
      </c>
      <c r="R133" s="5">
        <v>1.14461311018597</v>
      </c>
    </row>
    <row r="134" s="5" customFormat="1" spans="1:18">
      <c r="A134" s="4" t="s">
        <v>15</v>
      </c>
      <c r="B134" s="5">
        <v>2015</v>
      </c>
      <c r="C134" s="5">
        <v>1.01375476401983</v>
      </c>
      <c r="D134" s="5">
        <v>1.0353737953654</v>
      </c>
      <c r="E134" s="5">
        <v>1.01609767920226</v>
      </c>
      <c r="F134" s="5">
        <v>1.94405564155878</v>
      </c>
      <c r="G134" s="5">
        <v>1.3488541287741</v>
      </c>
      <c r="H134" s="5">
        <v>1.92552886356213</v>
      </c>
      <c r="I134" s="5">
        <v>1.94146963325033</v>
      </c>
      <c r="J134" s="5">
        <v>1.88682634730539</v>
      </c>
      <c r="K134" s="5">
        <v>1.92734041534457</v>
      </c>
      <c r="L134" s="5">
        <v>1.01111990414826</v>
      </c>
      <c r="M134" s="5">
        <v>1.00002374915483</v>
      </c>
      <c r="N134" s="5">
        <v>1.01947115062707</v>
      </c>
      <c r="O134" s="5">
        <v>1.27715403703332</v>
      </c>
      <c r="P134" s="5">
        <v>1.25502643470085</v>
      </c>
      <c r="Q134" s="5">
        <v>1.30906147854184</v>
      </c>
      <c r="R134" s="5">
        <v>1.1925244791128</v>
      </c>
    </row>
    <row r="135" s="5" customFormat="1" spans="1:18">
      <c r="A135" s="4" t="s">
        <v>15</v>
      </c>
      <c r="B135" s="5">
        <v>2016</v>
      </c>
      <c r="C135" s="5">
        <v>1.01313866521477</v>
      </c>
      <c r="D135" s="5">
        <v>1.02961111747267</v>
      </c>
      <c r="E135" s="5">
        <v>1.01505230240914</v>
      </c>
      <c r="F135" s="5">
        <v>1.9612190562811</v>
      </c>
      <c r="G135" s="5">
        <v>1.30520189159694</v>
      </c>
      <c r="H135" s="5">
        <v>1.94486475378125</v>
      </c>
      <c r="I135" s="5">
        <v>1.94304401651839</v>
      </c>
      <c r="J135" s="5">
        <v>1.84446107784431</v>
      </c>
      <c r="K135" s="5">
        <v>1.93316047418116</v>
      </c>
      <c r="L135" s="5">
        <v>1.01846913104636</v>
      </c>
      <c r="M135" s="5">
        <v>1.10532895637407</v>
      </c>
      <c r="N135" s="5">
        <v>1.02601477592992</v>
      </c>
      <c r="O135" s="5">
        <v>1.24160477436472</v>
      </c>
      <c r="P135" s="5">
        <v>1.25018009559834</v>
      </c>
      <c r="Q135" s="5">
        <v>1.19221554649654</v>
      </c>
      <c r="R135" s="5">
        <v>1.22903939120549</v>
      </c>
    </row>
    <row r="136" s="5" customFormat="1" spans="1:18">
      <c r="A136" s="4" t="s">
        <v>15</v>
      </c>
      <c r="B136" s="5">
        <v>2017</v>
      </c>
      <c r="C136" s="5">
        <v>1.01120440152449</v>
      </c>
      <c r="D136" s="5">
        <v>1.02474958426733</v>
      </c>
      <c r="E136" s="5">
        <v>1.01454712345563</v>
      </c>
      <c r="F136" s="5">
        <v>1.94814107920565</v>
      </c>
      <c r="G136" s="5">
        <v>1.38341214987268</v>
      </c>
      <c r="H136" s="5">
        <v>1.93403484014652</v>
      </c>
      <c r="I136" s="5">
        <v>1.93482334921264</v>
      </c>
      <c r="J136" s="5">
        <v>1.80209580838323</v>
      </c>
      <c r="K136" s="5">
        <v>1.92610135110272</v>
      </c>
      <c r="L136" s="5">
        <v>1.02620965931719</v>
      </c>
      <c r="M136" s="5">
        <v>1</v>
      </c>
      <c r="N136" s="5">
        <v>1.02926997849769</v>
      </c>
      <c r="O136" s="5">
        <v>1.24942448255513</v>
      </c>
      <c r="P136" s="5">
        <v>1.2385107242429</v>
      </c>
      <c r="Q136" s="5">
        <v>1.6583419687588</v>
      </c>
      <c r="R136" s="5">
        <v>1.25282910351006</v>
      </c>
    </row>
    <row r="137" s="5" customFormat="1" spans="1:18">
      <c r="A137" s="4" t="s">
        <v>15</v>
      </c>
      <c r="B137" s="5">
        <v>2018</v>
      </c>
      <c r="C137" s="5">
        <v>1.01319597673152</v>
      </c>
      <c r="D137" s="5">
        <v>1.03226416668394</v>
      </c>
      <c r="E137" s="5">
        <v>1.01526632726856</v>
      </c>
      <c r="F137" s="5">
        <v>1.95713487066273</v>
      </c>
      <c r="G137" s="5">
        <v>1.31793379410695</v>
      </c>
      <c r="H137" s="5">
        <v>1.89535181327959</v>
      </c>
      <c r="I137" s="5">
        <v>1.94154816009263</v>
      </c>
      <c r="J137" s="5">
        <v>1.82327844311377</v>
      </c>
      <c r="K137" s="5">
        <v>1.93194498281502</v>
      </c>
      <c r="L137" s="5">
        <v>1.01690217746852</v>
      </c>
      <c r="M137" s="5">
        <v>1.00851843448985</v>
      </c>
      <c r="N137" s="5">
        <v>1.04436507298515</v>
      </c>
      <c r="O137" s="5">
        <v>1.29009751600365</v>
      </c>
      <c r="P137" s="5">
        <v>1.24897280386111</v>
      </c>
      <c r="Q137" s="5">
        <v>1.7888132063475</v>
      </c>
      <c r="R137" s="5">
        <v>1.24565011872444</v>
      </c>
    </row>
    <row r="138" s="5" customFormat="1" spans="1:18">
      <c r="A138" s="4" t="s">
        <v>16</v>
      </c>
      <c r="B138" s="5">
        <v>2000</v>
      </c>
      <c r="C138" s="5">
        <v>1.00475685589019</v>
      </c>
      <c r="D138" s="5">
        <v>1.0085139053361</v>
      </c>
      <c r="E138" s="5">
        <v>1.0070872778792</v>
      </c>
      <c r="F138" s="5">
        <v>1.77436883996972</v>
      </c>
      <c r="G138" s="5">
        <v>1.32284467078938</v>
      </c>
      <c r="H138" s="5">
        <v>1.95555064768805</v>
      </c>
      <c r="I138" s="5">
        <v>1.92786382189131</v>
      </c>
      <c r="J138" s="5">
        <v>1.65149700598802</v>
      </c>
      <c r="K138" s="5">
        <v>1.90703351109055</v>
      </c>
      <c r="L138" s="5">
        <v>1.06663206681338</v>
      </c>
      <c r="M138" s="5">
        <v>1.00178338605231</v>
      </c>
      <c r="N138" s="5">
        <v>1.01972127595921</v>
      </c>
      <c r="O138" s="5">
        <v>1.15011823362215</v>
      </c>
      <c r="P138" s="5">
        <v>1.28833708351158</v>
      </c>
      <c r="Q138" s="5">
        <v>1.19334075057375</v>
      </c>
      <c r="R138" s="5">
        <v>1.06074031476238</v>
      </c>
    </row>
    <row r="139" s="5" customFormat="1" spans="1:18">
      <c r="A139" s="4" t="s">
        <v>16</v>
      </c>
      <c r="B139" s="5">
        <v>2001</v>
      </c>
      <c r="C139" s="5">
        <v>1.00382554374302</v>
      </c>
      <c r="D139" s="5">
        <v>1.00365755604573</v>
      </c>
      <c r="E139" s="5">
        <v>1</v>
      </c>
      <c r="F139" s="5">
        <v>1.82059680507923</v>
      </c>
      <c r="G139" s="5">
        <v>1.33848672244453</v>
      </c>
      <c r="H139" s="5">
        <v>1.93800190034731</v>
      </c>
      <c r="I139" s="5">
        <v>1.93322184382966</v>
      </c>
      <c r="J139" s="5">
        <v>1.6625748502994</v>
      </c>
      <c r="K139" s="5">
        <v>1.91271408848927</v>
      </c>
      <c r="L139" s="5">
        <v>1.04221303505637</v>
      </c>
      <c r="M139" s="5">
        <v>1</v>
      </c>
      <c r="N139" s="5">
        <v>1.01417809798536</v>
      </c>
      <c r="O139" s="5">
        <v>1.13115766594884</v>
      </c>
      <c r="P139" s="5">
        <v>1.27919483144035</v>
      </c>
      <c r="Q139" s="5">
        <v>1.22772835686537</v>
      </c>
      <c r="R139" s="5">
        <v>1.06489488259633</v>
      </c>
    </row>
    <row r="140" s="5" customFormat="1" spans="1:18">
      <c r="A140" s="4" t="s">
        <v>16</v>
      </c>
      <c r="B140" s="5">
        <v>2002</v>
      </c>
      <c r="C140" s="5">
        <v>1.00614666017136</v>
      </c>
      <c r="D140" s="5">
        <v>1.00491157585419</v>
      </c>
      <c r="E140" s="5">
        <v>1.00134877712609</v>
      </c>
      <c r="F140" s="5">
        <v>1.82731951163716</v>
      </c>
      <c r="G140" s="5">
        <v>1.36485994907239</v>
      </c>
      <c r="H140" s="5">
        <v>1.93309043235987</v>
      </c>
      <c r="I140" s="5">
        <v>1.93732620001833</v>
      </c>
      <c r="J140" s="5">
        <v>1.68652694610778</v>
      </c>
      <c r="K140" s="5">
        <v>1.91863196876556</v>
      </c>
      <c r="L140" s="5">
        <v>1.04086626045449</v>
      </c>
      <c r="M140" s="5">
        <v>1.01740386055373</v>
      </c>
      <c r="N140" s="5">
        <v>1.03096112871976</v>
      </c>
      <c r="O140" s="5">
        <v>1.10560211821525</v>
      </c>
      <c r="P140" s="5">
        <v>1.29713100800665</v>
      </c>
      <c r="Q140" s="5">
        <v>1.19680814666769</v>
      </c>
      <c r="R140" s="5">
        <v>1.07069139056051</v>
      </c>
    </row>
    <row r="141" s="5" customFormat="1" spans="1:18">
      <c r="A141" s="4" t="s">
        <v>16</v>
      </c>
      <c r="B141" s="5">
        <v>2003</v>
      </c>
      <c r="C141" s="5">
        <v>1.00643321775511</v>
      </c>
      <c r="D141" s="5">
        <v>1.00518416608809</v>
      </c>
      <c r="E141" s="5">
        <v>1.00195108228349</v>
      </c>
      <c r="F141" s="5">
        <v>1.8686624407414</v>
      </c>
      <c r="G141" s="5">
        <v>1.39687158966897</v>
      </c>
      <c r="H141" s="5">
        <v>1.89875521668426</v>
      </c>
      <c r="I141" s="5">
        <v>1.94972065183489</v>
      </c>
      <c r="J141" s="5">
        <v>1.69251497005988</v>
      </c>
      <c r="K141" s="5">
        <v>1.93422231811297</v>
      </c>
      <c r="L141" s="5">
        <v>1.16914550240037</v>
      </c>
      <c r="M141" s="5">
        <v>1</v>
      </c>
      <c r="N141" s="5">
        <v>1.01969095600952</v>
      </c>
      <c r="O141" s="5">
        <v>1.07996413323091</v>
      </c>
      <c r="P141" s="5">
        <v>1.29429215575349</v>
      </c>
      <c r="Q141" s="5">
        <v>1.21905893333088</v>
      </c>
      <c r="R141" s="5">
        <v>1.08987204906249</v>
      </c>
    </row>
    <row r="142" s="5" customFormat="1" spans="1:18">
      <c r="A142" s="4" t="s">
        <v>16</v>
      </c>
      <c r="B142" s="5">
        <v>2004</v>
      </c>
      <c r="C142" s="5">
        <v>1.00799495658653</v>
      </c>
      <c r="D142" s="5">
        <v>1.00951288304491</v>
      </c>
      <c r="E142" s="5">
        <v>1.00467150561783</v>
      </c>
      <c r="F142" s="5">
        <v>1.83295887029658</v>
      </c>
      <c r="G142" s="5">
        <v>1.42888323026555</v>
      </c>
      <c r="H142" s="5">
        <v>1.82826272040144</v>
      </c>
      <c r="I142" s="5">
        <v>1.95680089700509</v>
      </c>
      <c r="J142" s="5">
        <v>1.70748502994012</v>
      </c>
      <c r="K142" s="5">
        <v>1.9427788299118</v>
      </c>
      <c r="L142" s="5">
        <v>1.0573457986229</v>
      </c>
      <c r="M142" s="5">
        <v>1</v>
      </c>
      <c r="N142" s="5">
        <v>1.0272918496132</v>
      </c>
      <c r="O142" s="5">
        <v>1.10873473374389</v>
      </c>
      <c r="P142" s="5">
        <v>1.29808811764863</v>
      </c>
      <c r="Q142" s="5">
        <v>1.22546863518586</v>
      </c>
      <c r="R142" s="5">
        <v>1.08597214686657</v>
      </c>
    </row>
    <row r="143" s="5" customFormat="1" spans="1:18">
      <c r="A143" s="4" t="s">
        <v>16</v>
      </c>
      <c r="B143" s="5">
        <v>2005</v>
      </c>
      <c r="C143" s="5">
        <v>1.00018626242944</v>
      </c>
      <c r="D143" s="5">
        <v>1.04452147158437</v>
      </c>
      <c r="E143" s="5">
        <v>1.01244128432957</v>
      </c>
      <c r="F143" s="5">
        <v>1.86167984837196</v>
      </c>
      <c r="G143" s="5">
        <v>1.43979628955984</v>
      </c>
      <c r="H143" s="5">
        <v>1.85894047826019</v>
      </c>
      <c r="I143" s="5">
        <v>1.94461774049737</v>
      </c>
      <c r="J143" s="5">
        <v>1.70748502994012</v>
      </c>
      <c r="K143" s="5">
        <v>1.9259257536185</v>
      </c>
      <c r="L143" s="5">
        <v>1.01686077521832</v>
      </c>
      <c r="M143" s="5">
        <v>1</v>
      </c>
      <c r="N143" s="5">
        <v>1.04427905524509</v>
      </c>
      <c r="O143" s="5">
        <v>1.06883510437919</v>
      </c>
      <c r="P143" s="5">
        <v>1.27674802419001</v>
      </c>
      <c r="Q143" s="5">
        <v>1.23754790016682</v>
      </c>
      <c r="R143" s="5">
        <v>1.09992014637828</v>
      </c>
    </row>
    <row r="144" s="5" customFormat="1" spans="1:18">
      <c r="A144" s="4" t="s">
        <v>16</v>
      </c>
      <c r="B144" s="5">
        <v>2006</v>
      </c>
      <c r="C144" s="5">
        <v>1.00220649339485</v>
      </c>
      <c r="D144" s="5">
        <v>1.00545796083208</v>
      </c>
      <c r="E144" s="5">
        <v>1.00354154053906</v>
      </c>
      <c r="F144" s="5">
        <v>1.83435277356733</v>
      </c>
      <c r="G144" s="5">
        <v>1.55983994179702</v>
      </c>
      <c r="H144" s="5">
        <v>1.7139897050919</v>
      </c>
      <c r="I144" s="5">
        <v>1.95193459012101</v>
      </c>
      <c r="J144" s="5">
        <v>1.67365269461078</v>
      </c>
      <c r="K144" s="5">
        <v>1.93333852080564</v>
      </c>
      <c r="L144" s="5">
        <v>1.00796118353087</v>
      </c>
      <c r="M144" s="5">
        <v>1</v>
      </c>
      <c r="N144" s="5">
        <v>1.02713129171665</v>
      </c>
      <c r="O144" s="5">
        <v>1.08977416607058</v>
      </c>
      <c r="P144" s="5">
        <v>1.27104295797104</v>
      </c>
      <c r="Q144" s="5">
        <v>1.27751895368379</v>
      </c>
      <c r="R144" s="5">
        <v>1.09887776382746</v>
      </c>
    </row>
    <row r="145" s="5" customFormat="1" spans="1:18">
      <c r="A145" s="4" t="s">
        <v>16</v>
      </c>
      <c r="B145" s="5">
        <v>2007</v>
      </c>
      <c r="C145" s="5">
        <v>1.00320944493796</v>
      </c>
      <c r="D145" s="5">
        <v>1.00163915855681</v>
      </c>
      <c r="E145" s="5">
        <v>1.00056825479545</v>
      </c>
      <c r="F145" s="5">
        <v>1.77914109533981</v>
      </c>
      <c r="G145" s="5">
        <v>1.60531102218989</v>
      </c>
      <c r="H145" s="5">
        <v>1.67709938665714</v>
      </c>
      <c r="I145" s="5">
        <v>1.93783215820923</v>
      </c>
      <c r="J145" s="5">
        <v>1.64191616766467</v>
      </c>
      <c r="K145" s="5">
        <v>1.91541705285963</v>
      </c>
      <c r="L145" s="5">
        <v>1.01129771487219</v>
      </c>
      <c r="M145" s="5">
        <v>1</v>
      </c>
      <c r="N145" s="5">
        <v>1.02158963569728</v>
      </c>
      <c r="O145" s="5">
        <v>1.10271681443888</v>
      </c>
      <c r="P145" s="5">
        <v>1.25091678184719</v>
      </c>
      <c r="Q145" s="5">
        <v>1.26310890061343</v>
      </c>
      <c r="R145" s="5">
        <v>1.10432864607418</v>
      </c>
    </row>
    <row r="146" s="5" customFormat="1" spans="1:18">
      <c r="A146" s="4" t="s">
        <v>16</v>
      </c>
      <c r="B146" s="5">
        <v>2008</v>
      </c>
      <c r="C146" s="5">
        <v>1.00187695217354</v>
      </c>
      <c r="D146" s="5">
        <v>1.00240790415805</v>
      </c>
      <c r="E146" s="5">
        <v>1.00106251669062</v>
      </c>
      <c r="F146" s="5">
        <v>1.76076504361401</v>
      </c>
      <c r="G146" s="5">
        <v>1.62168061113132</v>
      </c>
      <c r="H146" s="5">
        <v>1.64192730125395</v>
      </c>
      <c r="I146" s="5">
        <v>1.93329945786144</v>
      </c>
      <c r="J146" s="5">
        <v>1.70958083832335</v>
      </c>
      <c r="K146" s="5">
        <v>1.91029273092031</v>
      </c>
      <c r="L146" s="5">
        <v>1.04554080639153</v>
      </c>
      <c r="M146" s="5">
        <v>1.14022260761185</v>
      </c>
      <c r="N146" s="5">
        <v>1.01363584902422</v>
      </c>
      <c r="O146" s="5">
        <v>1.12134763310918</v>
      </c>
      <c r="P146" s="5">
        <v>1.23554104620758</v>
      </c>
      <c r="Q146" s="5">
        <v>1.27303069750877</v>
      </c>
      <c r="R146" s="5">
        <v>1.10921522527984</v>
      </c>
    </row>
    <row r="147" s="5" customFormat="1" spans="1:18">
      <c r="A147" s="4" t="s">
        <v>16</v>
      </c>
      <c r="B147" s="5">
        <v>2009</v>
      </c>
      <c r="C147" s="5">
        <v>1.00876866206264</v>
      </c>
      <c r="D147" s="5">
        <v>1.02495364688078</v>
      </c>
      <c r="E147" s="5">
        <v>1.02371924182284</v>
      </c>
      <c r="F147" s="5">
        <v>1.75629108485146</v>
      </c>
      <c r="G147" s="5">
        <v>1.57620953073845</v>
      </c>
      <c r="H147" s="5">
        <v>1.76358004565573</v>
      </c>
      <c r="I147" s="5">
        <v>1.92805274103527</v>
      </c>
      <c r="J147" s="5">
        <v>1.69550898203593</v>
      </c>
      <c r="K147" s="5">
        <v>1.90342461956377</v>
      </c>
      <c r="L147" s="5">
        <v>1.07504139908149</v>
      </c>
      <c r="M147" s="5">
        <v>1.00256699811896</v>
      </c>
      <c r="N147" s="5">
        <v>1.01165311914065</v>
      </c>
      <c r="O147" s="5">
        <v>1.14888167486085</v>
      </c>
      <c r="P147" s="5">
        <v>1.21677797259743</v>
      </c>
      <c r="Q147" s="5">
        <v>1.22965021398214</v>
      </c>
      <c r="R147" s="5">
        <v>1.12943003403316</v>
      </c>
    </row>
    <row r="148" s="5" customFormat="1" spans="1:18">
      <c r="A148" s="4" t="s">
        <v>16</v>
      </c>
      <c r="B148" s="5">
        <v>2010</v>
      </c>
      <c r="C148" s="5">
        <v>1.01727942229991</v>
      </c>
      <c r="D148" s="5">
        <v>1.0125731641801</v>
      </c>
      <c r="E148" s="5">
        <v>1.01499972721392</v>
      </c>
      <c r="F148" s="5">
        <v>1.82494408993995</v>
      </c>
      <c r="G148" s="5">
        <v>1.6071298654056</v>
      </c>
      <c r="H148" s="5">
        <v>1.7560585335317</v>
      </c>
      <c r="I148" s="5">
        <v>1.91779428245059</v>
      </c>
      <c r="J148" s="5">
        <v>1.75479041916168</v>
      </c>
      <c r="K148" s="5">
        <v>1.89041879234686</v>
      </c>
      <c r="L148" s="5">
        <v>1.09509581440456</v>
      </c>
      <c r="M148" s="5">
        <v>1.22976934907064</v>
      </c>
      <c r="N148" s="5">
        <v>1.05645387212714</v>
      </c>
      <c r="O148" s="5">
        <v>1.19521140978433</v>
      </c>
      <c r="P148" s="5">
        <v>1.22055356114933</v>
      </c>
      <c r="Q148" s="5">
        <v>1.24024781635108</v>
      </c>
      <c r="R148" s="5">
        <v>1.1379245628119</v>
      </c>
    </row>
    <row r="149" s="5" customFormat="1" spans="1:18">
      <c r="A149" s="4" t="s">
        <v>16</v>
      </c>
      <c r="B149" s="5">
        <v>2011</v>
      </c>
      <c r="C149" s="5">
        <v>1.02756683955641</v>
      </c>
      <c r="D149" s="5">
        <v>1.01209607350169</v>
      </c>
      <c r="E149" s="5">
        <v>1.01752212237408</v>
      </c>
      <c r="F149" s="5">
        <v>1.80027201103739</v>
      </c>
      <c r="G149" s="5">
        <v>1.64168788650418</v>
      </c>
      <c r="H149" s="5">
        <v>1.72974503192116</v>
      </c>
      <c r="I149" s="5">
        <v>1.90352926232158</v>
      </c>
      <c r="J149" s="5">
        <v>2</v>
      </c>
      <c r="K149" s="5">
        <v>1.87130684469888</v>
      </c>
      <c r="L149" s="5">
        <v>1.09359206473948</v>
      </c>
      <c r="M149" s="5">
        <v>1.03956791040307</v>
      </c>
      <c r="N149" s="5">
        <v>1.07608422871363</v>
      </c>
      <c r="O149" s="5">
        <v>1.18985298848535</v>
      </c>
      <c r="P149" s="5">
        <v>1.21649230190169</v>
      </c>
      <c r="Q149" s="5">
        <v>1.36481673776654</v>
      </c>
      <c r="R149" s="5">
        <v>1.14504533733622</v>
      </c>
    </row>
    <row r="150" s="5" customFormat="1" spans="1:18">
      <c r="A150" s="4" t="s">
        <v>16</v>
      </c>
      <c r="B150" s="5">
        <v>2012</v>
      </c>
      <c r="C150" s="5">
        <v>1.03038943175631</v>
      </c>
      <c r="D150" s="5">
        <v>1.02248663696358</v>
      </c>
      <c r="E150" s="5">
        <v>1.02212241497043</v>
      </c>
      <c r="F150" s="5">
        <v>1.81354283400924</v>
      </c>
      <c r="G150" s="5">
        <v>1.6435067297199</v>
      </c>
      <c r="H150" s="5">
        <v>1.69867727049333</v>
      </c>
      <c r="I150" s="5">
        <v>1.94680089508757</v>
      </c>
      <c r="J150" s="5">
        <v>1.17544910179641</v>
      </c>
      <c r="K150" s="5">
        <v>1.92269491098334</v>
      </c>
      <c r="L150" s="5">
        <v>1.08425455459221</v>
      </c>
      <c r="M150" s="5">
        <v>1.04824406216118</v>
      </c>
      <c r="N150" s="5">
        <v>1.10395452696564</v>
      </c>
      <c r="O150" s="5">
        <v>1.22785656108272</v>
      </c>
      <c r="P150" s="5">
        <v>1.23566687014471</v>
      </c>
      <c r="Q150" s="5">
        <v>1.37572688832063</v>
      </c>
      <c r="R150" s="5">
        <v>1.16409222732558</v>
      </c>
    </row>
    <row r="151" s="5" customFormat="1" spans="1:18">
      <c r="A151" s="4" t="s">
        <v>16</v>
      </c>
      <c r="B151" s="5">
        <v>2013</v>
      </c>
      <c r="C151" s="5">
        <v>1.0281399547239</v>
      </c>
      <c r="D151" s="5">
        <v>1.02772237665386</v>
      </c>
      <c r="E151" s="5">
        <v>1.01883719443633</v>
      </c>
      <c r="F151" s="5">
        <v>1.83159667636383</v>
      </c>
      <c r="G151" s="5">
        <v>1.64896325936704</v>
      </c>
      <c r="H151" s="5">
        <v>1.77347869382247</v>
      </c>
      <c r="I151" s="5">
        <v>1.93538051002131</v>
      </c>
      <c r="J151" s="5">
        <v>1.1125748502994</v>
      </c>
      <c r="K151" s="5">
        <v>1.9208392902739</v>
      </c>
      <c r="L151" s="5">
        <v>1.08995417207774</v>
      </c>
      <c r="M151" s="5">
        <v>1.04704372752533</v>
      </c>
      <c r="N151" s="5">
        <v>1.16234819077681</v>
      </c>
      <c r="O151" s="5">
        <v>1.25390673232083</v>
      </c>
      <c r="P151" s="5">
        <v>1.22564416222565</v>
      </c>
      <c r="Q151" s="5">
        <v>1.38024552037487</v>
      </c>
      <c r="R151" s="5">
        <v>1.18591366589137</v>
      </c>
    </row>
    <row r="152" s="5" customFormat="1" spans="1:18">
      <c r="A152" s="4" t="s">
        <v>16</v>
      </c>
      <c r="B152" s="5">
        <v>2014</v>
      </c>
      <c r="C152" s="5">
        <v>1.02397054188039</v>
      </c>
      <c r="D152" s="5">
        <v>1.03046548053405</v>
      </c>
      <c r="E152" s="5">
        <v>1.01998932323603</v>
      </c>
      <c r="F152" s="5">
        <v>1.84092477904463</v>
      </c>
      <c r="G152" s="5">
        <v>1.65441978901419</v>
      </c>
      <c r="H152" s="5">
        <v>1.80673501254766</v>
      </c>
      <c r="I152" s="5">
        <v>1.88670782339492</v>
      </c>
      <c r="J152" s="5">
        <v>1.75538922155689</v>
      </c>
      <c r="K152" s="5">
        <v>1.8744353870307</v>
      </c>
      <c r="L152" s="5">
        <v>1.11653647546829</v>
      </c>
      <c r="M152" s="5">
        <v>1.04951694760847</v>
      </c>
      <c r="N152" s="5">
        <v>1.15114431887865</v>
      </c>
      <c r="O152" s="5">
        <v>1.26668450618763</v>
      </c>
      <c r="P152" s="5">
        <v>1.2098946351588</v>
      </c>
      <c r="Q152" s="5">
        <v>1.37471143242822</v>
      </c>
      <c r="R152" s="5">
        <v>1.2110942508638</v>
      </c>
    </row>
    <row r="153" s="5" customFormat="1" spans="1:18">
      <c r="A153" s="4" t="s">
        <v>16</v>
      </c>
      <c r="B153" s="5">
        <v>2015</v>
      </c>
      <c r="C153" s="5">
        <v>1.02174972060636</v>
      </c>
      <c r="D153" s="5">
        <v>1.03985543760015</v>
      </c>
      <c r="E153" s="5">
        <v>1.02176858642639</v>
      </c>
      <c r="F153" s="5">
        <v>1.83681449696799</v>
      </c>
      <c r="G153" s="5">
        <v>1.62349945434704</v>
      </c>
      <c r="H153" s="5">
        <v>1.87183547210403</v>
      </c>
      <c r="I153" s="5">
        <v>1.92487135655762</v>
      </c>
      <c r="J153" s="5">
        <v>1.76107784431138</v>
      </c>
      <c r="K153" s="5">
        <v>1.92085130922255</v>
      </c>
      <c r="L153" s="5">
        <v>1.06707283275182</v>
      </c>
      <c r="M153" s="5">
        <v>1.04496635135695</v>
      </c>
      <c r="N153" s="5">
        <v>1.19840440857865</v>
      </c>
      <c r="O153" s="5">
        <v>1.33255186953969</v>
      </c>
      <c r="P153" s="5">
        <v>1.21695609657584</v>
      </c>
      <c r="Q153" s="5">
        <v>1.37496165428279</v>
      </c>
      <c r="R153" s="5">
        <v>1.25510773843553</v>
      </c>
    </row>
    <row r="154" s="5" customFormat="1" spans="1:18">
      <c r="A154" s="4" t="s">
        <v>16</v>
      </c>
      <c r="B154" s="5">
        <v>2016</v>
      </c>
      <c r="C154" s="5">
        <v>1.01116141788692</v>
      </c>
      <c r="D154" s="5">
        <v>1.0498464273581</v>
      </c>
      <c r="E154" s="5">
        <v>1.01892944678157</v>
      </c>
      <c r="F154" s="5">
        <v>1.8508543784464</v>
      </c>
      <c r="G154" s="5">
        <v>1.59257911967988</v>
      </c>
      <c r="H154" s="5">
        <v>1.89690346612334</v>
      </c>
      <c r="I154" s="5">
        <v>1.90226333022721</v>
      </c>
      <c r="J154" s="5">
        <v>1.77589820359281</v>
      </c>
      <c r="K154" s="5">
        <v>1.89740325663778</v>
      </c>
      <c r="L154" s="5">
        <v>1.0801246352407</v>
      </c>
      <c r="M154" s="5">
        <v>1</v>
      </c>
      <c r="N154" s="5">
        <v>1.24150389474128</v>
      </c>
      <c r="O154" s="5">
        <v>1.22099464135333</v>
      </c>
      <c r="P154" s="5">
        <v>1.20134747573519</v>
      </c>
      <c r="Q154" s="5">
        <v>1.27141903711628</v>
      </c>
      <c r="R154" s="5">
        <v>1.32162526048948</v>
      </c>
    </row>
    <row r="155" s="5" customFormat="1" spans="1:18">
      <c r="A155" s="4" t="s">
        <v>16</v>
      </c>
      <c r="B155" s="5">
        <v>2017</v>
      </c>
      <c r="C155" s="5">
        <v>1.01018712210219</v>
      </c>
      <c r="D155" s="5">
        <v>1.02199666940018</v>
      </c>
      <c r="E155" s="5">
        <v>1.0162868527267</v>
      </c>
      <c r="F155" s="5">
        <v>1.83448958138131</v>
      </c>
      <c r="G155" s="5">
        <v>1.68534012368134</v>
      </c>
      <c r="H155" s="5">
        <v>1.89874363781542</v>
      </c>
      <c r="I155" s="5">
        <v>1.88476046858902</v>
      </c>
      <c r="J155" s="5">
        <v>1.79071856287425</v>
      </c>
      <c r="K155" s="5">
        <v>1.87775592767862</v>
      </c>
      <c r="L155" s="5">
        <v>1.08228124862876</v>
      </c>
      <c r="M155" s="5">
        <v>1</v>
      </c>
      <c r="N155" s="5">
        <v>1.26804137902149</v>
      </c>
      <c r="O155" s="5">
        <v>1.23965372936759</v>
      </c>
      <c r="P155" s="5">
        <v>1.20007884530068</v>
      </c>
      <c r="Q155" s="5">
        <v>1.70250235308778</v>
      </c>
      <c r="R155" s="5">
        <v>1.3247680422761</v>
      </c>
    </row>
    <row r="156" s="5" customFormat="1" spans="1:18">
      <c r="A156" s="4" t="s">
        <v>16</v>
      </c>
      <c r="B156" s="5">
        <v>2018</v>
      </c>
      <c r="C156" s="5">
        <v>1.01137633607473</v>
      </c>
      <c r="D156" s="5">
        <v>1.03106913388415</v>
      </c>
      <c r="E156" s="5">
        <v>1.01680275708417</v>
      </c>
      <c r="F156" s="5">
        <v>1.90236138769994</v>
      </c>
      <c r="G156" s="5">
        <v>1.67624590760276</v>
      </c>
      <c r="H156" s="5">
        <v>1.89895415448697</v>
      </c>
      <c r="I156" s="5">
        <v>1.88267852305054</v>
      </c>
      <c r="J156" s="5">
        <v>1.78330838323353</v>
      </c>
      <c r="K156" s="5">
        <v>1.87536787534676</v>
      </c>
      <c r="L156" s="5">
        <v>1.06137155137256</v>
      </c>
      <c r="M156" s="5">
        <v>1</v>
      </c>
      <c r="N156" s="5">
        <v>1.07832770620739</v>
      </c>
      <c r="O156" s="5">
        <v>1.24010358655422</v>
      </c>
      <c r="P156" s="5">
        <v>1.21188603561882</v>
      </c>
      <c r="Q156" s="5">
        <v>1.78436649235912</v>
      </c>
      <c r="R156" s="5">
        <v>1.32063874456608</v>
      </c>
    </row>
    <row r="157" s="5" customFormat="1" spans="1:18">
      <c r="A157" s="4" t="s">
        <v>17</v>
      </c>
      <c r="B157" s="5">
        <v>2000</v>
      </c>
      <c r="C157" s="5">
        <v>1.00345301888414</v>
      </c>
      <c r="D157" s="5">
        <v>1.01942521580831</v>
      </c>
      <c r="E157" s="5">
        <v>1.0084411591276</v>
      </c>
      <c r="F157" s="5">
        <v>1.93578751339848</v>
      </c>
      <c r="G157" s="5">
        <v>1.23190251000364</v>
      </c>
      <c r="H157" s="5">
        <v>1.9817535835073</v>
      </c>
      <c r="I157" s="5">
        <v>1.92187814303199</v>
      </c>
      <c r="J157" s="5">
        <v>1.4440119760479</v>
      </c>
      <c r="K157" s="5">
        <v>1.90547993425806</v>
      </c>
      <c r="L157" s="5">
        <v>1.44431032773987</v>
      </c>
      <c r="M157" s="5">
        <v>1.00751320725962</v>
      </c>
      <c r="N157" s="5">
        <v>1.00277888474059</v>
      </c>
      <c r="O157" s="5">
        <v>1.10972398075293</v>
      </c>
      <c r="P157" s="5">
        <v>1.28280505482742</v>
      </c>
      <c r="Q157" s="5">
        <v>1.09623644381798</v>
      </c>
      <c r="R157" s="5">
        <v>1.05053089256047</v>
      </c>
    </row>
    <row r="158" s="5" customFormat="1" spans="1:18">
      <c r="A158" s="4" t="s">
        <v>17</v>
      </c>
      <c r="B158" s="5">
        <v>2001</v>
      </c>
      <c r="C158" s="5">
        <v>1.0042983637562</v>
      </c>
      <c r="D158" s="5">
        <v>1.03731463524353</v>
      </c>
      <c r="E158" s="5">
        <v>1.01067318545984</v>
      </c>
      <c r="F158" s="5">
        <v>1.93263799157342</v>
      </c>
      <c r="G158" s="5">
        <v>1.28410331029465</v>
      </c>
      <c r="H158" s="5">
        <v>1.99007647148402</v>
      </c>
      <c r="I158" s="5">
        <v>1.92481006318439</v>
      </c>
      <c r="J158" s="5">
        <v>1.48892215568862</v>
      </c>
      <c r="K158" s="5">
        <v>1.90985983976485</v>
      </c>
      <c r="L158" s="5">
        <v>1.38019495749663</v>
      </c>
      <c r="M158" s="5">
        <v>1</v>
      </c>
      <c r="N158" s="5">
        <v>1.00124983067685</v>
      </c>
      <c r="O158" s="5">
        <v>1.11219709827554</v>
      </c>
      <c r="P158" s="5">
        <v>1.32165587856586</v>
      </c>
      <c r="Q158" s="5">
        <v>1.11021248245909</v>
      </c>
      <c r="R158" s="5">
        <v>1.05768879431905</v>
      </c>
    </row>
    <row r="159" s="5" customFormat="1" spans="1:18">
      <c r="A159" s="4" t="s">
        <v>17</v>
      </c>
      <c r="B159" s="5">
        <v>2002</v>
      </c>
      <c r="C159" s="5">
        <v>1.01027308937731</v>
      </c>
      <c r="D159" s="5">
        <v>1.03302252359639</v>
      </c>
      <c r="E159" s="5">
        <v>1.01244736842105</v>
      </c>
      <c r="F159" s="5">
        <v>1.89210430438915</v>
      </c>
      <c r="G159" s="5">
        <v>1.30974899963623</v>
      </c>
      <c r="H159" s="5">
        <v>1.98734566697798</v>
      </c>
      <c r="I159" s="5">
        <v>1.92275831495425</v>
      </c>
      <c r="J159" s="5">
        <v>1.61467065868263</v>
      </c>
      <c r="K159" s="5">
        <v>1.90751145632809</v>
      </c>
      <c r="L159" s="5">
        <v>1.63287442392032</v>
      </c>
      <c r="M159" s="5">
        <v>1</v>
      </c>
      <c r="N159" s="5">
        <v>1.00179306122219</v>
      </c>
      <c r="O159" s="5">
        <v>1.12868454842624</v>
      </c>
      <c r="P159" s="5">
        <v>1.33804428484817</v>
      </c>
      <c r="Q159" s="5">
        <v>1.10459877843924</v>
      </c>
      <c r="R159" s="5">
        <v>1.06550262135632</v>
      </c>
    </row>
    <row r="160" s="5" customFormat="1" spans="1:18">
      <c r="A160" s="4" t="s">
        <v>17</v>
      </c>
      <c r="B160" s="5">
        <v>2003</v>
      </c>
      <c r="C160" s="5">
        <v>1.0041837407227</v>
      </c>
      <c r="D160" s="5">
        <v>1.06573439659503</v>
      </c>
      <c r="E160" s="5">
        <v>1.01441780125991</v>
      </c>
      <c r="F160" s="5">
        <v>1.92739826864301</v>
      </c>
      <c r="G160" s="5">
        <v>1.28837759185158</v>
      </c>
      <c r="H160" s="5">
        <v>2</v>
      </c>
      <c r="I160" s="5">
        <v>1.93127462967095</v>
      </c>
      <c r="J160" s="5">
        <v>1.67155688622754</v>
      </c>
      <c r="K160" s="5">
        <v>1.91733833449231</v>
      </c>
      <c r="L160" s="5">
        <v>1.78246891555172</v>
      </c>
      <c r="M160" s="5">
        <v>1.00055642735115</v>
      </c>
      <c r="N160" s="5">
        <v>1.00008103665717</v>
      </c>
      <c r="O160" s="5">
        <v>1.12349100162877</v>
      </c>
      <c r="P160" s="5">
        <v>1.30229677373158</v>
      </c>
      <c r="Q160" s="5">
        <v>1.11221240145899</v>
      </c>
      <c r="R160" s="5">
        <v>1.05260648335088</v>
      </c>
    </row>
    <row r="161" s="5" customFormat="1" spans="1:18">
      <c r="A161" s="4" t="s">
        <v>17</v>
      </c>
      <c r="B161" s="5">
        <v>2004</v>
      </c>
      <c r="C161" s="5">
        <v>1.00028655758375</v>
      </c>
      <c r="D161" s="5">
        <v>1.0533157802199</v>
      </c>
      <c r="E161" s="5">
        <v>1.01183370622672</v>
      </c>
      <c r="F161" s="5">
        <v>1.94012057809216</v>
      </c>
      <c r="G161" s="5">
        <v>1.26700618406693</v>
      </c>
      <c r="H161" s="5">
        <v>1.99315842116102</v>
      </c>
      <c r="I161" s="5">
        <v>1.91363897312551</v>
      </c>
      <c r="J161" s="5">
        <v>1.70748502994012</v>
      </c>
      <c r="K161" s="5">
        <v>1.89392388478279</v>
      </c>
      <c r="L161" s="5">
        <v>2</v>
      </c>
      <c r="M161" s="5">
        <v>1</v>
      </c>
      <c r="N161" s="5">
        <v>1.00265759245585</v>
      </c>
      <c r="O161" s="5">
        <v>1.15877414495127</v>
      </c>
      <c r="P161" s="5">
        <v>1.28630054070218</v>
      </c>
      <c r="Q161" s="5">
        <v>1.12253488266064</v>
      </c>
      <c r="R161" s="5">
        <v>1.05997129620468</v>
      </c>
    </row>
    <row r="162" s="5" customFormat="1" spans="1:18">
      <c r="A162" s="4" t="s">
        <v>17</v>
      </c>
      <c r="B162" s="5">
        <v>2005</v>
      </c>
      <c r="C162" s="5">
        <v>1.00087400063043</v>
      </c>
      <c r="D162" s="5">
        <v>1.02825633092387</v>
      </c>
      <c r="E162" s="5">
        <v>1.01436416881142</v>
      </c>
      <c r="F162" s="5">
        <v>1.93882719669189</v>
      </c>
      <c r="G162" s="5">
        <v>1.44343397599127</v>
      </c>
      <c r="H162" s="5">
        <v>1.79013183733418</v>
      </c>
      <c r="I162" s="5">
        <v>1.92640807157784</v>
      </c>
      <c r="J162" s="5">
        <v>1.72544910179641</v>
      </c>
      <c r="K162" s="5">
        <v>1.90901575292746</v>
      </c>
      <c r="L162" s="5">
        <v>1.70477338487036</v>
      </c>
      <c r="M162" s="5">
        <v>1.00300723845686</v>
      </c>
      <c r="N162" s="5">
        <v>1.00246539993466</v>
      </c>
      <c r="O162" s="5">
        <v>1.14360569081263</v>
      </c>
      <c r="P162" s="5">
        <v>1.31312723175128</v>
      </c>
      <c r="Q162" s="5">
        <v>1.12739630848141</v>
      </c>
      <c r="R162" s="5">
        <v>1.05292748181348</v>
      </c>
    </row>
    <row r="163" s="5" customFormat="1" spans="1:18">
      <c r="A163" s="4" t="s">
        <v>17</v>
      </c>
      <c r="B163" s="5">
        <v>2006</v>
      </c>
      <c r="C163" s="5">
        <v>1.00080236123449</v>
      </c>
      <c r="D163" s="5">
        <v>1.04303639522112</v>
      </c>
      <c r="E163" s="5">
        <v>1.02000393379147</v>
      </c>
      <c r="F163" s="5">
        <v>1.94843741441084</v>
      </c>
      <c r="G163" s="5">
        <v>1.45616587850127</v>
      </c>
      <c r="H163" s="5">
        <v>1.80603693833565</v>
      </c>
      <c r="I163" s="5">
        <v>1.94885632073517</v>
      </c>
      <c r="J163" s="5">
        <v>1.67125748502994</v>
      </c>
      <c r="K163" s="5">
        <v>1.93800863971948</v>
      </c>
      <c r="L163" s="5">
        <v>1.55658551405739</v>
      </c>
      <c r="M163" s="5">
        <v>1</v>
      </c>
      <c r="N163" s="5">
        <v>1.0053726170814</v>
      </c>
      <c r="O163" s="5">
        <v>1.17872395963362</v>
      </c>
      <c r="P163" s="5">
        <v>1.31335327724531</v>
      </c>
      <c r="Q163" s="5">
        <v>1.13696231874468</v>
      </c>
      <c r="R163" s="5">
        <v>1.05325415775113</v>
      </c>
    </row>
    <row r="164" s="5" customFormat="1" spans="1:18">
      <c r="A164" s="4" t="s">
        <v>17</v>
      </c>
      <c r="B164" s="5">
        <v>2007</v>
      </c>
      <c r="C164" s="5">
        <v>1.00206321460297</v>
      </c>
      <c r="D164" s="5">
        <v>1.05922327673378</v>
      </c>
      <c r="E164" s="5">
        <v>1.04740470118335</v>
      </c>
      <c r="F164" s="5">
        <v>1.93658024684866</v>
      </c>
      <c r="G164" s="5">
        <v>1.42342670061841</v>
      </c>
      <c r="H164" s="5">
        <v>1.8173837370852</v>
      </c>
      <c r="I164" s="5">
        <v>1.94100437799902</v>
      </c>
      <c r="J164" s="5">
        <v>1.55239520958084</v>
      </c>
      <c r="K164" s="5">
        <v>1.92772012311945</v>
      </c>
      <c r="L164" s="5">
        <v>1.4668113456813</v>
      </c>
      <c r="M164" s="5">
        <v>1</v>
      </c>
      <c r="N164" s="5">
        <v>1.00237048080525</v>
      </c>
      <c r="O164" s="5">
        <v>1.16042288996634</v>
      </c>
      <c r="P164" s="5">
        <v>1.30643638572313</v>
      </c>
      <c r="Q164" s="5">
        <v>1.15348387107851</v>
      </c>
      <c r="R164" s="5">
        <v>1.05637070295134</v>
      </c>
    </row>
    <row r="165" s="5" customFormat="1" spans="1:18">
      <c r="A165" s="4" t="s">
        <v>17</v>
      </c>
      <c r="B165" s="5">
        <v>2008</v>
      </c>
      <c r="C165" s="5">
        <v>1.00780869415709</v>
      </c>
      <c r="D165" s="5">
        <v>1.00908661972267</v>
      </c>
      <c r="E165" s="5">
        <v>1.01308281966177</v>
      </c>
      <c r="F165" s="5">
        <v>1.92625836697671</v>
      </c>
      <c r="G165" s="5">
        <v>1.47617315387414</v>
      </c>
      <c r="H165" s="5">
        <v>1.80119153105241</v>
      </c>
      <c r="I165" s="5">
        <v>1.92996947804219</v>
      </c>
      <c r="J165" s="5">
        <v>1.63652694610778</v>
      </c>
      <c r="K165" s="5">
        <v>1.91314897847624</v>
      </c>
      <c r="L165" s="5">
        <v>1.47858168096794</v>
      </c>
      <c r="M165" s="5">
        <v>1.09741491137187</v>
      </c>
      <c r="N165" s="5">
        <v>1.00441870165608</v>
      </c>
      <c r="O165" s="5">
        <v>1.1782293361291</v>
      </c>
      <c r="P165" s="5">
        <v>1.30711760365902</v>
      </c>
      <c r="Q165" s="5">
        <v>1.16057987251031</v>
      </c>
      <c r="R165" s="5">
        <v>1.06586495813364</v>
      </c>
    </row>
    <row r="166" s="5" customFormat="1" spans="1:18">
      <c r="A166" s="4" t="s">
        <v>17</v>
      </c>
      <c r="B166" s="5">
        <v>2009</v>
      </c>
      <c r="C166" s="5">
        <v>1.00812390749921</v>
      </c>
      <c r="D166" s="5">
        <v>1.01056698512959</v>
      </c>
      <c r="E166" s="5">
        <v>1.04135748495961</v>
      </c>
      <c r="F166" s="5">
        <v>1.93175339911313</v>
      </c>
      <c r="G166" s="5">
        <v>1.45798472171699</v>
      </c>
      <c r="H166" s="5">
        <v>1.81525659237864</v>
      </c>
      <c r="I166" s="5">
        <v>1.91077471403653</v>
      </c>
      <c r="J166" s="5">
        <v>1.68473053892216</v>
      </c>
      <c r="K166" s="5">
        <v>1.88996683669081</v>
      </c>
      <c r="L166" s="5">
        <v>1.20503328235927</v>
      </c>
      <c r="M166" s="5">
        <v>1.01767880873957</v>
      </c>
      <c r="N166" s="5">
        <v>1.00368611809862</v>
      </c>
      <c r="O166" s="5">
        <v>1.17773471262458</v>
      </c>
      <c r="P166" s="5">
        <v>1.30000326754696</v>
      </c>
      <c r="Q166" s="5">
        <v>1.1514172415323</v>
      </c>
      <c r="R166" s="5">
        <v>1.07572573854047</v>
      </c>
    </row>
    <row r="167" s="5" customFormat="1" spans="1:18">
      <c r="A167" s="4" t="s">
        <v>17</v>
      </c>
      <c r="B167" s="5">
        <v>2010</v>
      </c>
      <c r="C167" s="5">
        <v>1.00826718629109</v>
      </c>
      <c r="D167" s="5">
        <v>1.00943026806442</v>
      </c>
      <c r="E167" s="5">
        <v>1.04198517126149</v>
      </c>
      <c r="F167" s="5">
        <v>1.95275723963864</v>
      </c>
      <c r="G167" s="5">
        <v>1.32157148053838</v>
      </c>
      <c r="H167" s="5">
        <v>1.85460685885907</v>
      </c>
      <c r="I167" s="5">
        <v>1.90515952684217</v>
      </c>
      <c r="J167" s="5">
        <v>1.64341317365269</v>
      </c>
      <c r="K167" s="5">
        <v>1.88227731139105</v>
      </c>
      <c r="L167" s="5">
        <v>1.08682150776446</v>
      </c>
      <c r="M167" s="5">
        <v>1</v>
      </c>
      <c r="N167" s="5">
        <v>1.04376367570747</v>
      </c>
      <c r="O167" s="5">
        <v>1.22480638280484</v>
      </c>
      <c r="P167" s="5">
        <v>1.27336962462963</v>
      </c>
      <c r="Q167" s="5">
        <v>1.18201235098488</v>
      </c>
      <c r="R167" s="5">
        <v>1.0666569449191</v>
      </c>
    </row>
    <row r="168" s="5" customFormat="1" spans="1:18">
      <c r="A168" s="4" t="s">
        <v>17</v>
      </c>
      <c r="B168" s="5">
        <v>2011</v>
      </c>
      <c r="C168" s="5">
        <v>1.00630426684242</v>
      </c>
      <c r="D168" s="5">
        <v>1.00520453608391</v>
      </c>
      <c r="E168" s="5">
        <v>1.04506814978661</v>
      </c>
      <c r="F168" s="5">
        <v>1.9523187411738</v>
      </c>
      <c r="G168" s="5">
        <v>1.37431793379411</v>
      </c>
      <c r="H168" s="5">
        <v>1.83241976190986</v>
      </c>
      <c r="I168" s="5">
        <v>1.91771771176701</v>
      </c>
      <c r="J168" s="5">
        <v>1.63862275449102</v>
      </c>
      <c r="K168" s="5">
        <v>1.89808615378964</v>
      </c>
      <c r="L168" s="5">
        <v>1.18995806726187</v>
      </c>
      <c r="M168" s="5">
        <v>1</v>
      </c>
      <c r="N168" s="5">
        <v>1.05245406243257</v>
      </c>
      <c r="O168" s="5">
        <v>1.25349454606706</v>
      </c>
      <c r="P168" s="5">
        <v>1.25087081933596</v>
      </c>
      <c r="Q168" s="5">
        <v>1.27396942026622</v>
      </c>
      <c r="R168" s="5">
        <v>1.07595090069705</v>
      </c>
    </row>
    <row r="169" s="5" customFormat="1" spans="1:18">
      <c r="A169" s="4" t="s">
        <v>17</v>
      </c>
      <c r="B169" s="5">
        <v>2012</v>
      </c>
      <c r="C169" s="5">
        <v>1.00722125111041</v>
      </c>
      <c r="D169" s="5">
        <v>1.00615402174847</v>
      </c>
      <c r="E169" s="5">
        <v>1.03293041436816</v>
      </c>
      <c r="F169" s="5">
        <v>1.9496169118871</v>
      </c>
      <c r="G169" s="5">
        <v>1.44525281920698</v>
      </c>
      <c r="H169" s="5">
        <v>1.82333848020671</v>
      </c>
      <c r="I169" s="5">
        <v>1.92660107830303</v>
      </c>
      <c r="J169" s="5">
        <v>1.48982035928144</v>
      </c>
      <c r="K169" s="5">
        <v>1.90644643611299</v>
      </c>
      <c r="L169" s="5">
        <v>1.23116799571486</v>
      </c>
      <c r="M169" s="5">
        <v>1</v>
      </c>
      <c r="N169" s="5">
        <v>1.04753227190689</v>
      </c>
      <c r="O169" s="5">
        <v>1.27632966452579</v>
      </c>
      <c r="P169" s="5">
        <v>1.2609039125804</v>
      </c>
      <c r="Q169" s="5">
        <v>1.28111642825336</v>
      </c>
      <c r="R169" s="5">
        <v>1.08767745687698</v>
      </c>
    </row>
    <row r="170" s="5" customFormat="1" spans="1:18">
      <c r="A170" s="4" t="s">
        <v>17</v>
      </c>
      <c r="B170" s="5">
        <v>2013</v>
      </c>
      <c r="C170" s="5">
        <v>1.00206321460297</v>
      </c>
      <c r="D170" s="5">
        <v>1.02545786241297</v>
      </c>
      <c r="E170" s="5">
        <v>1.03375107435628</v>
      </c>
      <c r="F170" s="5">
        <v>1.9561790694901</v>
      </c>
      <c r="G170" s="5">
        <v>1.51255001818843</v>
      </c>
      <c r="H170" s="5">
        <v>1.82404485147046</v>
      </c>
      <c r="I170" s="5">
        <v>1.91048087172009</v>
      </c>
      <c r="J170" s="5">
        <v>1.56287425149701</v>
      </c>
      <c r="K170" s="5">
        <v>1.88649403637771</v>
      </c>
      <c r="L170" s="5">
        <v>1.20789423016997</v>
      </c>
      <c r="M170" s="5">
        <v>1</v>
      </c>
      <c r="N170" s="5">
        <v>1.03952074420274</v>
      </c>
      <c r="O170" s="5">
        <v>1.29471317144382</v>
      </c>
      <c r="P170" s="5">
        <v>1.23846217605159</v>
      </c>
      <c r="Q170" s="5">
        <v>1.27710432455798</v>
      </c>
      <c r="R170" s="5">
        <v>1.10549456948048</v>
      </c>
    </row>
    <row r="171" s="5" customFormat="1" spans="1:18">
      <c r="A171" s="4" t="s">
        <v>17</v>
      </c>
      <c r="B171" s="5">
        <v>2014</v>
      </c>
      <c r="C171" s="5">
        <v>1.00025790182537</v>
      </c>
      <c r="D171" s="5">
        <v>1.0282574483814</v>
      </c>
      <c r="E171" s="5">
        <v>1.0361540668252</v>
      </c>
      <c r="F171" s="5">
        <v>1.95660632830222</v>
      </c>
      <c r="G171" s="5">
        <v>1.56893415787559</v>
      </c>
      <c r="H171" s="5">
        <v>1.49961128080351</v>
      </c>
      <c r="I171" s="5">
        <v>1.91862578469544</v>
      </c>
      <c r="J171" s="5">
        <v>1.54790419161677</v>
      </c>
      <c r="K171" s="5">
        <v>1.89684455586088</v>
      </c>
      <c r="L171" s="5">
        <v>1.14377967821133</v>
      </c>
      <c r="M171" s="5">
        <v>1.00059217676048</v>
      </c>
      <c r="N171" s="5">
        <v>1.03817587856249</v>
      </c>
      <c r="O171" s="5">
        <v>1.31796047615631</v>
      </c>
      <c r="P171" s="5">
        <v>1.21875727788455</v>
      </c>
      <c r="Q171" s="5">
        <v>1.27584707932462</v>
      </c>
      <c r="R171" s="5">
        <v>1.12139734189578</v>
      </c>
    </row>
    <row r="172" s="5" customFormat="1" spans="1:18">
      <c r="A172" s="4" t="s">
        <v>17</v>
      </c>
      <c r="B172" s="5">
        <v>2015</v>
      </c>
      <c r="C172" s="5">
        <v>1.00161905034817</v>
      </c>
      <c r="D172" s="5">
        <v>1.0255535027757</v>
      </c>
      <c r="E172" s="5">
        <v>1.03846273301571</v>
      </c>
      <c r="F172" s="5">
        <v>1.93757418749002</v>
      </c>
      <c r="G172" s="5">
        <v>1.60349217897417</v>
      </c>
      <c r="H172" s="5">
        <v>1.46601408917037</v>
      </c>
      <c r="I172" s="5">
        <v>1.944715695571</v>
      </c>
      <c r="J172" s="5">
        <v>1.71526946107784</v>
      </c>
      <c r="K172" s="5">
        <v>1.93152190644823</v>
      </c>
      <c r="L172" s="5">
        <v>1.13026727219699</v>
      </c>
      <c r="M172" s="5">
        <v>1</v>
      </c>
      <c r="N172" s="5">
        <v>1.05066198117514</v>
      </c>
      <c r="O172" s="5">
        <v>1.32002140742515</v>
      </c>
      <c r="P172" s="5">
        <v>1.22383938756439</v>
      </c>
      <c r="Q172" s="5">
        <v>1.28764921471456</v>
      </c>
      <c r="R172" s="5">
        <v>1.1433527879347</v>
      </c>
    </row>
    <row r="173" s="5" customFormat="1" spans="1:18">
      <c r="A173" s="4" t="s">
        <v>17</v>
      </c>
      <c r="B173" s="5">
        <v>2016</v>
      </c>
      <c r="C173" s="5">
        <v>1.00389718313895</v>
      </c>
      <c r="D173" s="5">
        <v>1.02660670004315</v>
      </c>
      <c r="E173" s="5">
        <v>1.03138290982479</v>
      </c>
      <c r="F173" s="5">
        <v>1.51013803190884</v>
      </c>
      <c r="G173" s="5">
        <v>1.60167333575846</v>
      </c>
      <c r="H173" s="5">
        <v>1.39894639019642</v>
      </c>
      <c r="I173" s="5">
        <v>1.94116778690019</v>
      </c>
      <c r="J173" s="5">
        <v>1.64760479041916</v>
      </c>
      <c r="K173" s="5">
        <v>1.92558347692438</v>
      </c>
      <c r="L173" s="5">
        <v>1.07109313280983</v>
      </c>
      <c r="M173" s="5">
        <v>1.01282672811508</v>
      </c>
      <c r="N173" s="5">
        <v>1.06406399685448</v>
      </c>
      <c r="O173" s="5">
        <v>1.22751673181286</v>
      </c>
      <c r="P173" s="5">
        <v>1.23845532055027</v>
      </c>
      <c r="Q173" s="5">
        <v>1.21989529375738</v>
      </c>
      <c r="R173" s="5">
        <v>1.17299122946025</v>
      </c>
    </row>
    <row r="174" s="5" customFormat="1" spans="1:18">
      <c r="A174" s="4" t="s">
        <v>17</v>
      </c>
      <c r="B174" s="5">
        <v>2017</v>
      </c>
      <c r="C174" s="5">
        <v>1.00385419950139</v>
      </c>
      <c r="D174" s="5">
        <v>1.00650864508405</v>
      </c>
      <c r="E174" s="5">
        <v>1.03135565744282</v>
      </c>
      <c r="F174" s="5">
        <v>1.9309188224128</v>
      </c>
      <c r="G174" s="5">
        <v>1.67078937795562</v>
      </c>
      <c r="H174" s="5">
        <v>1.3905620468628</v>
      </c>
      <c r="I174" s="5">
        <v>1.93778521674679</v>
      </c>
      <c r="J174" s="5">
        <v>1.74041916167665</v>
      </c>
      <c r="K174" s="5">
        <v>1.92141308637419</v>
      </c>
      <c r="L174" s="5">
        <v>1.08519474375371</v>
      </c>
      <c r="M174" s="5">
        <v>1</v>
      </c>
      <c r="N174" s="5">
        <v>1.07522721973855</v>
      </c>
      <c r="O174" s="5">
        <v>1.28530249280795</v>
      </c>
      <c r="P174" s="5">
        <v>1.23012492446672</v>
      </c>
      <c r="Q174" s="5">
        <v>1.58815831365835</v>
      </c>
      <c r="R174" s="5">
        <v>1.19488708171511</v>
      </c>
    </row>
    <row r="175" s="5" customFormat="1" spans="1:18">
      <c r="A175" s="4" t="s">
        <v>17</v>
      </c>
      <c r="B175" s="5">
        <v>2018</v>
      </c>
      <c r="C175" s="5">
        <v>1.00603203713786</v>
      </c>
      <c r="D175" s="5">
        <v>1.0110052385531</v>
      </c>
      <c r="E175" s="5">
        <v>1.03115003775237</v>
      </c>
      <c r="F175" s="5">
        <v>1.93356433248275</v>
      </c>
      <c r="G175" s="5">
        <v>1.64532557293561</v>
      </c>
      <c r="H175" s="5">
        <v>1.39085715151318</v>
      </c>
      <c r="I175" s="5">
        <v>1.94483318367298</v>
      </c>
      <c r="J175" s="5">
        <v>1.7049880239521</v>
      </c>
      <c r="K175" s="5">
        <v>1.93004992985287</v>
      </c>
      <c r="L175" s="5">
        <v>1.07556607364117</v>
      </c>
      <c r="M175" s="5">
        <v>1</v>
      </c>
      <c r="N175" s="5">
        <v>1.00815984121404</v>
      </c>
      <c r="O175" s="5">
        <v>1.25067186703604</v>
      </c>
      <c r="P175" s="5">
        <v>1.24282371209956</v>
      </c>
      <c r="Q175" s="5">
        <v>1.63080808972373</v>
      </c>
      <c r="R175" s="5">
        <v>1.2139668181478</v>
      </c>
    </row>
    <row r="176" s="5" customFormat="1" spans="1:18">
      <c r="A176" s="4" t="s">
        <v>18</v>
      </c>
      <c r="B176" s="5">
        <v>2000</v>
      </c>
      <c r="C176" s="5">
        <v>1.01219302518841</v>
      </c>
      <c r="D176" s="5">
        <v>1.00453948917403</v>
      </c>
      <c r="E176" s="5">
        <v>1.0089499652699</v>
      </c>
      <c r="F176" s="5">
        <v>1.86565495713658</v>
      </c>
      <c r="G176" s="5">
        <v>1.68679519825391</v>
      </c>
      <c r="H176" s="5">
        <v>1.57624158327004</v>
      </c>
      <c r="I176" s="5">
        <v>1.85348881319272</v>
      </c>
      <c r="J176" s="5">
        <v>1.62604790419162</v>
      </c>
      <c r="K176" s="5">
        <v>1.85200829197052</v>
      </c>
      <c r="L176" s="5">
        <v>1.00975765460684</v>
      </c>
      <c r="M176" s="5">
        <v>1</v>
      </c>
      <c r="N176" s="5">
        <v>1.01078405533988</v>
      </c>
      <c r="O176" s="5">
        <v>1.20122932908933</v>
      </c>
      <c r="P176" s="5">
        <v>1.2804047018499</v>
      </c>
      <c r="Q176" s="5">
        <v>1.08335319729871</v>
      </c>
      <c r="R176" s="5">
        <v>1.09571097718106</v>
      </c>
    </row>
    <row r="177" s="5" customFormat="1" spans="1:18">
      <c r="A177" s="4" t="s">
        <v>18</v>
      </c>
      <c r="B177" s="5">
        <v>2001</v>
      </c>
      <c r="C177" s="5">
        <v>1.00980026936413</v>
      </c>
      <c r="D177" s="5">
        <v>1.00370955165837</v>
      </c>
      <c r="E177" s="5">
        <v>1.00656413972121</v>
      </c>
      <c r="F177" s="5">
        <v>1.89597022842291</v>
      </c>
      <c r="G177" s="5">
        <v>1.68261185885777</v>
      </c>
      <c r="H177" s="5">
        <v>1.60298824209622</v>
      </c>
      <c r="I177" s="5">
        <v>1.76013885919802</v>
      </c>
      <c r="J177" s="5">
        <v>1.64161676646707</v>
      </c>
      <c r="K177" s="5">
        <v>1.77785477945135</v>
      </c>
      <c r="L177" s="5">
        <v>1.00768501202118</v>
      </c>
      <c r="M177" s="5">
        <v>1.00860988558962</v>
      </c>
      <c r="N177" s="5">
        <v>1.00283630697305</v>
      </c>
      <c r="O177" s="5">
        <v>1.19628309404412</v>
      </c>
      <c r="P177" s="5">
        <v>1.29501711362668</v>
      </c>
      <c r="Q177" s="5">
        <v>1.13023969249346</v>
      </c>
      <c r="R177" s="5">
        <v>1.10187701001041</v>
      </c>
    </row>
    <row r="178" s="5" customFormat="1" spans="1:18">
      <c r="A178" s="4" t="s">
        <v>18</v>
      </c>
      <c r="B178" s="5">
        <v>2002</v>
      </c>
      <c r="C178" s="5">
        <v>1.01763761927959</v>
      </c>
      <c r="D178" s="5">
        <v>1.0250609328515</v>
      </c>
      <c r="E178" s="5">
        <v>1.00994289251573</v>
      </c>
      <c r="F178" s="5">
        <v>1.8902502888169</v>
      </c>
      <c r="G178" s="5">
        <v>1.68152055292834</v>
      </c>
      <c r="H178" s="5">
        <v>1.63518391076957</v>
      </c>
      <c r="I178" s="5">
        <v>1.81869548542561</v>
      </c>
      <c r="J178" s="5">
        <v>1.68652694610778</v>
      </c>
      <c r="K178" s="5">
        <v>1.82610405762694</v>
      </c>
      <c r="L178" s="5">
        <v>1.00689167495947</v>
      </c>
      <c r="M178" s="5">
        <v>1.01737024082107</v>
      </c>
      <c r="N178" s="5">
        <v>1.00296459005947</v>
      </c>
      <c r="O178" s="5">
        <v>1.1558888411749</v>
      </c>
      <c r="P178" s="5">
        <v>1.32692493631871</v>
      </c>
      <c r="Q178" s="5">
        <v>1.16552677259855</v>
      </c>
      <c r="R178" s="5">
        <v>1.10847594446105</v>
      </c>
    </row>
    <row r="179" s="5" customFormat="1" spans="1:18">
      <c r="A179" s="4" t="s">
        <v>18</v>
      </c>
      <c r="B179" s="5">
        <v>2003</v>
      </c>
      <c r="C179" s="5">
        <v>1.01626214287761</v>
      </c>
      <c r="D179" s="5">
        <v>1.12987157286306</v>
      </c>
      <c r="E179" s="5">
        <v>1.02483406487877</v>
      </c>
      <c r="F179" s="5">
        <v>1.89760048067695</v>
      </c>
      <c r="G179" s="5">
        <v>1.68343033830484</v>
      </c>
      <c r="H179" s="5">
        <v>1.62853695975433</v>
      </c>
      <c r="I179" s="5">
        <v>1.77924957543892</v>
      </c>
      <c r="J179" s="5">
        <v>1.72245508982036</v>
      </c>
      <c r="K179" s="5">
        <v>1.75251856734171</v>
      </c>
      <c r="L179" s="5">
        <v>1.00415977132635</v>
      </c>
      <c r="M179" s="5">
        <v>1.03250474084051</v>
      </c>
      <c r="N179" s="5">
        <v>1.00254944226067</v>
      </c>
      <c r="O179" s="5">
        <v>1.17674546561554</v>
      </c>
      <c r="P179" s="5">
        <v>1.3188698789427</v>
      </c>
      <c r="Q179" s="5">
        <v>1.18728218591825</v>
      </c>
      <c r="R179" s="5">
        <v>1.08575404354729</v>
      </c>
    </row>
    <row r="180" s="5" customFormat="1" spans="1:18">
      <c r="A180" s="4" t="s">
        <v>18</v>
      </c>
      <c r="B180" s="5">
        <v>2004</v>
      </c>
      <c r="C180" s="5">
        <v>1.02153480241855</v>
      </c>
      <c r="D180" s="5">
        <v>1.00759077993374</v>
      </c>
      <c r="E180" s="5">
        <v>1.01065847005199</v>
      </c>
      <c r="F180" s="5">
        <v>1.88524152101332</v>
      </c>
      <c r="G180" s="5">
        <v>1.68534012368134</v>
      </c>
      <c r="H180" s="5">
        <v>1.62612236227267</v>
      </c>
      <c r="I180" s="5">
        <v>1.7841801610883</v>
      </c>
      <c r="J180" s="5">
        <v>1.80329341317365</v>
      </c>
      <c r="K180" s="5">
        <v>1.78972647439458</v>
      </c>
      <c r="L180" s="5">
        <v>1.00404061726541</v>
      </c>
      <c r="M180" s="5">
        <v>1.00983211532638</v>
      </c>
      <c r="N180" s="5">
        <v>1.00690008588249</v>
      </c>
      <c r="O180" s="5">
        <v>1.17864152238287</v>
      </c>
      <c r="P180" s="5">
        <v>1.32036480695639</v>
      </c>
      <c r="Q180" s="5">
        <v>1.20737026613013</v>
      </c>
      <c r="R180" s="5">
        <v>1.11442712178611</v>
      </c>
    </row>
    <row r="181" s="5" customFormat="1" spans="1:18">
      <c r="A181" s="4" t="s">
        <v>18</v>
      </c>
      <c r="B181" s="5">
        <v>2005</v>
      </c>
      <c r="C181" s="5">
        <v>1.02071811330487</v>
      </c>
      <c r="D181" s="5">
        <v>1.00379378011934</v>
      </c>
      <c r="E181" s="5">
        <v>1.01073840496319</v>
      </c>
      <c r="F181" s="5">
        <v>1.89957201694006</v>
      </c>
      <c r="G181" s="5">
        <v>1.72899236085849</v>
      </c>
      <c r="H181" s="5">
        <v>1.60564679194017</v>
      </c>
      <c r="I181" s="5">
        <v>1.8228224402584</v>
      </c>
      <c r="J181" s="5">
        <v>1.81526946107784</v>
      </c>
      <c r="K181" s="5">
        <v>1.82734461333786</v>
      </c>
      <c r="L181" s="5">
        <v>1.00184451347635</v>
      </c>
      <c r="M181" s="5">
        <v>1.00102417397833</v>
      </c>
      <c r="N181" s="5">
        <v>1.0053725531887</v>
      </c>
      <c r="O181" s="5">
        <v>1.19290316676323</v>
      </c>
      <c r="P181" s="5">
        <v>1.35610598471061</v>
      </c>
      <c r="Q181" s="5">
        <v>1.22264469354996</v>
      </c>
      <c r="R181" s="5">
        <v>1.07073714133107</v>
      </c>
    </row>
    <row r="182" s="5" customFormat="1" spans="1:18">
      <c r="A182" s="4" t="s">
        <v>18</v>
      </c>
      <c r="B182" s="5">
        <v>2006</v>
      </c>
      <c r="C182" s="5">
        <v>1.01431355130814</v>
      </c>
      <c r="D182" s="5">
        <v>1.01026711646712</v>
      </c>
      <c r="E182" s="5">
        <v>1.01278084844892</v>
      </c>
      <c r="F182" s="5">
        <v>1.90233318109963</v>
      </c>
      <c r="G182" s="5">
        <v>1.75627500909422</v>
      </c>
      <c r="H182" s="5">
        <v>1.57578489772815</v>
      </c>
      <c r="I182" s="5">
        <v>1.81364490029737</v>
      </c>
      <c r="J182" s="5">
        <v>1.76167664670659</v>
      </c>
      <c r="K182" s="5">
        <v>1.81585270045423</v>
      </c>
      <c r="L182" s="5">
        <v>1.00486609712468</v>
      </c>
      <c r="M182" s="5">
        <v>1.01355529816154</v>
      </c>
      <c r="N182" s="5">
        <v>1.00382944924954</v>
      </c>
      <c r="O182" s="5">
        <v>1.20370244661194</v>
      </c>
      <c r="P182" s="5">
        <v>1.33549498828749</v>
      </c>
      <c r="Q182" s="5">
        <v>1.24599237449624</v>
      </c>
      <c r="R182" s="5">
        <v>1.05703032221467</v>
      </c>
    </row>
    <row r="183" s="5" customFormat="1" spans="1:18">
      <c r="A183" s="4" t="s">
        <v>18</v>
      </c>
      <c r="B183" s="5">
        <v>2007</v>
      </c>
      <c r="C183" s="5">
        <v>1.01736538957504</v>
      </c>
      <c r="D183" s="5">
        <v>1.0048834740061</v>
      </c>
      <c r="E183" s="5">
        <v>1.01487636310929</v>
      </c>
      <c r="F183" s="5">
        <v>1.91733888978569</v>
      </c>
      <c r="G183" s="5">
        <v>1.73808657693707</v>
      </c>
      <c r="H183" s="5">
        <v>1.6043352325254</v>
      </c>
      <c r="I183" s="5">
        <v>1.82894941916763</v>
      </c>
      <c r="J183" s="5">
        <v>1.77567365269461</v>
      </c>
      <c r="K183" s="5">
        <v>1.82888113712741</v>
      </c>
      <c r="L183" s="5">
        <v>1.01090156841083</v>
      </c>
      <c r="M183" s="5">
        <v>1.00023840186389</v>
      </c>
      <c r="N183" s="5">
        <v>1.00467626060809</v>
      </c>
      <c r="O183" s="5">
        <v>1.24500350923945</v>
      </c>
      <c r="P183" s="5">
        <v>1.35243009093633</v>
      </c>
      <c r="Q183" s="5">
        <v>1.27510081775882</v>
      </c>
      <c r="R183" s="5">
        <v>1.06265175704594</v>
      </c>
    </row>
    <row r="184" s="5" customFormat="1" spans="1:18">
      <c r="A184" s="4" t="s">
        <v>18</v>
      </c>
      <c r="B184" s="5">
        <v>2008</v>
      </c>
      <c r="C184" s="5">
        <v>1.02811129896553</v>
      </c>
      <c r="D184" s="5">
        <v>1.31964065964708</v>
      </c>
      <c r="E184" s="5">
        <v>1.08371165919485</v>
      </c>
      <c r="F184" s="5">
        <v>1.91838235583641</v>
      </c>
      <c r="G184" s="5">
        <v>1.78173881411422</v>
      </c>
      <c r="H184" s="5">
        <v>1.5882546738063</v>
      </c>
      <c r="I184" s="5">
        <v>1.81283505531445</v>
      </c>
      <c r="J184" s="5">
        <v>1.78289670658683</v>
      </c>
      <c r="K184" s="5">
        <v>1.8206168743229</v>
      </c>
      <c r="L184" s="5">
        <v>1.01490300313272</v>
      </c>
      <c r="M184" s="5">
        <v>1</v>
      </c>
      <c r="N184" s="5">
        <v>1.0029679369122</v>
      </c>
      <c r="O184" s="5">
        <v>1.25085655404295</v>
      </c>
      <c r="P184" s="5">
        <v>1.35376737158006</v>
      </c>
      <c r="Q184" s="5">
        <v>1.28377138139606</v>
      </c>
      <c r="R184" s="5">
        <v>1.0623011396608</v>
      </c>
    </row>
    <row r="185" s="5" customFormat="1" spans="1:18">
      <c r="A185" s="4" t="s">
        <v>18</v>
      </c>
      <c r="B185" s="5">
        <v>2009</v>
      </c>
      <c r="C185" s="5">
        <v>1.04380032667565</v>
      </c>
      <c r="D185" s="5">
        <v>1.27504208053398</v>
      </c>
      <c r="E185" s="5">
        <v>1.05865033392251</v>
      </c>
      <c r="F185" s="5">
        <v>1.94491947584419</v>
      </c>
      <c r="G185" s="5">
        <v>1.71444161513278</v>
      </c>
      <c r="H185" s="5">
        <v>1.34347865975369</v>
      </c>
      <c r="I185" s="5">
        <v>1.79632982334938</v>
      </c>
      <c r="J185" s="5">
        <v>1.79011976047904</v>
      </c>
      <c r="K185" s="5">
        <v>1.79514072469682</v>
      </c>
      <c r="L185" s="5">
        <v>1.00426218660047</v>
      </c>
      <c r="M185" s="5">
        <v>1</v>
      </c>
      <c r="N185" s="5">
        <v>1.0031966010841</v>
      </c>
      <c r="O185" s="5">
        <v>1.2731146117464</v>
      </c>
      <c r="P185" s="5">
        <v>1.350193666159</v>
      </c>
      <c r="Q185" s="5">
        <v>1.20596634268699</v>
      </c>
      <c r="R185" s="5">
        <v>1.08075870115873</v>
      </c>
    </row>
    <row r="186" s="5" customFormat="1" spans="1:18">
      <c r="A186" s="4" t="s">
        <v>18</v>
      </c>
      <c r="B186" s="5">
        <v>2010</v>
      </c>
      <c r="C186" s="5">
        <v>1.06608017881193</v>
      </c>
      <c r="D186" s="5">
        <v>1.33609239710345</v>
      </c>
      <c r="E186" s="5">
        <v>1.08502635786084</v>
      </c>
      <c r="F186" s="5">
        <v>1.9423510194656</v>
      </c>
      <c r="G186" s="5">
        <v>1.69807202619134</v>
      </c>
      <c r="H186" s="5">
        <v>1.68343944082438</v>
      </c>
      <c r="I186" s="5">
        <v>1.77803503818075</v>
      </c>
      <c r="J186" s="5">
        <v>1.71077844311377</v>
      </c>
      <c r="K186" s="5">
        <v>1.77803208227428</v>
      </c>
      <c r="L186" s="5">
        <v>1.0034786548497</v>
      </c>
      <c r="M186" s="5">
        <v>1.02109994493663</v>
      </c>
      <c r="N186" s="5">
        <v>1.00556472757736</v>
      </c>
      <c r="O186" s="5">
        <v>1.31359130186638</v>
      </c>
      <c r="P186" s="5">
        <v>1.37871335146214</v>
      </c>
      <c r="Q186" s="5">
        <v>1.2163764920468</v>
      </c>
      <c r="R186" s="5">
        <v>1.08261486312683</v>
      </c>
    </row>
    <row r="187" s="5" customFormat="1" spans="1:18">
      <c r="A187" s="4" t="s">
        <v>18</v>
      </c>
      <c r="B187" s="5">
        <v>2011</v>
      </c>
      <c r="C187" s="5">
        <v>1.06704014671748</v>
      </c>
      <c r="D187" s="5">
        <v>1.333833169578</v>
      </c>
      <c r="E187" s="5">
        <v>1.09596056513616</v>
      </c>
      <c r="F187" s="5">
        <v>1.95250609596087</v>
      </c>
      <c r="G187" s="5">
        <v>1.70898508548563</v>
      </c>
      <c r="H187" s="5">
        <v>1.59664418649642</v>
      </c>
      <c r="I187" s="5">
        <v>1.7776830685178</v>
      </c>
      <c r="J187" s="5">
        <v>1.69131736526946</v>
      </c>
      <c r="K187" s="5">
        <v>1.77466447277835</v>
      </c>
      <c r="L187" s="5">
        <v>1.00362910884253</v>
      </c>
      <c r="M187" s="5">
        <v>1.02255955753839</v>
      </c>
      <c r="N187" s="5">
        <v>1.00729934581426</v>
      </c>
      <c r="O187" s="5">
        <v>1.29735116346793</v>
      </c>
      <c r="P187" s="5">
        <v>1.33809579698219</v>
      </c>
      <c r="Q187" s="5">
        <v>1.33027788942324</v>
      </c>
      <c r="R187" s="5">
        <v>1.08388006022487</v>
      </c>
    </row>
    <row r="188" s="5" customFormat="1" spans="1:18">
      <c r="A188" s="4" t="s">
        <v>18</v>
      </c>
      <c r="B188" s="5">
        <v>2012</v>
      </c>
      <c r="C188" s="5">
        <v>1.06976244376307</v>
      </c>
      <c r="D188" s="5">
        <v>1.21044839283971</v>
      </c>
      <c r="E188" s="5">
        <v>1.11154651653068</v>
      </c>
      <c r="F188" s="5">
        <v>1.94952567398774</v>
      </c>
      <c r="G188" s="5">
        <v>1.69443433975991</v>
      </c>
      <c r="H188" s="5">
        <v>1.66669645347569</v>
      </c>
      <c r="I188" s="5">
        <v>1.77862316010114</v>
      </c>
      <c r="J188" s="5">
        <v>1.70104790419162</v>
      </c>
      <c r="K188" s="5">
        <v>1.76994593828578</v>
      </c>
      <c r="L188" s="5">
        <v>1.00315657392927</v>
      </c>
      <c r="M188" s="5">
        <v>1.02248559030273</v>
      </c>
      <c r="N188" s="5">
        <v>1.01349115451185</v>
      </c>
      <c r="O188" s="5">
        <v>1.3023798357639</v>
      </c>
      <c r="P188" s="5">
        <v>1.33882973277593</v>
      </c>
      <c r="Q188" s="5">
        <v>1.35222409640615</v>
      </c>
      <c r="R188" s="5">
        <v>1.0965055024006</v>
      </c>
    </row>
    <row r="189" s="5" customFormat="1" spans="1:18">
      <c r="A189" s="4" t="s">
        <v>18</v>
      </c>
      <c r="B189" s="5">
        <v>2013</v>
      </c>
      <c r="C189" s="5">
        <v>1.08479238903058</v>
      </c>
      <c r="D189" s="5">
        <v>1.24172417447659</v>
      </c>
      <c r="E189" s="5">
        <v>1.08210570242325</v>
      </c>
      <c r="F189" s="5">
        <v>1.94926267445001</v>
      </c>
      <c r="G189" s="5">
        <v>1.68897781011277</v>
      </c>
      <c r="H189" s="5">
        <v>1.70171828015911</v>
      </c>
      <c r="I189" s="5">
        <v>1.75108590327204</v>
      </c>
      <c r="J189" s="5">
        <v>1.66107784431138</v>
      </c>
      <c r="K189" s="5">
        <v>1.72733046543464</v>
      </c>
      <c r="L189" s="5">
        <v>1.00315162566613</v>
      </c>
      <c r="M189" s="5">
        <v>1.02177498591839</v>
      </c>
      <c r="N189" s="5">
        <v>1.01047136379157</v>
      </c>
      <c r="O189" s="5">
        <v>1.32694613648845</v>
      </c>
      <c r="P189" s="5">
        <v>1.35710718803351</v>
      </c>
      <c r="Q189" s="5">
        <v>1.37213457123543</v>
      </c>
      <c r="R189" s="5">
        <v>1.09688494606372</v>
      </c>
    </row>
    <row r="190" s="5" customFormat="1" spans="1:18">
      <c r="A190" s="4" t="s">
        <v>18</v>
      </c>
      <c r="B190" s="5">
        <v>2014</v>
      </c>
      <c r="C190" s="5">
        <v>1.0815972719718</v>
      </c>
      <c r="D190" s="5">
        <v>1.14801418508188</v>
      </c>
      <c r="E190" s="5">
        <v>1.08789420727213</v>
      </c>
      <c r="F190" s="5">
        <v>1.95014089235265</v>
      </c>
      <c r="G190" s="5">
        <v>1.7053473990542</v>
      </c>
      <c r="H190" s="5">
        <v>1.70615955874199</v>
      </c>
      <c r="I190" s="5">
        <v>1.78988101046954</v>
      </c>
      <c r="J190" s="5">
        <v>1.68383233532934</v>
      </c>
      <c r="K190" s="5">
        <v>1.77149923291949</v>
      </c>
      <c r="L190" s="5">
        <v>1.00328549951399</v>
      </c>
      <c r="M190" s="5">
        <v>1.01826356532592</v>
      </c>
      <c r="N190" s="5">
        <v>1.00685105949004</v>
      </c>
      <c r="O190" s="5">
        <v>1.34862713343662</v>
      </c>
      <c r="P190" s="5">
        <v>1.35164320383306</v>
      </c>
      <c r="Q190" s="5">
        <v>1.3858091207993</v>
      </c>
      <c r="R190" s="5">
        <v>1.10003219435969</v>
      </c>
    </row>
    <row r="191" s="5" customFormat="1" spans="1:18">
      <c r="A191" s="4" t="s">
        <v>18</v>
      </c>
      <c r="B191" s="5">
        <v>2015</v>
      </c>
      <c r="C191" s="5">
        <v>1.07279995415079</v>
      </c>
      <c r="D191" s="5">
        <v>1.16359541835529</v>
      </c>
      <c r="E191" s="5">
        <v>1.09385699430954</v>
      </c>
      <c r="F191" s="5">
        <v>1.93977161192388</v>
      </c>
      <c r="G191" s="5">
        <v>1.68715896689705</v>
      </c>
      <c r="H191" s="5">
        <v>1.64145397074709</v>
      </c>
      <c r="I191" s="5">
        <v>1.82427118733406</v>
      </c>
      <c r="J191" s="5">
        <v>1.67245508982036</v>
      </c>
      <c r="K191" s="5">
        <v>1.81180108479119</v>
      </c>
      <c r="L191" s="5">
        <v>1.0060654963708</v>
      </c>
      <c r="M191" s="5">
        <v>1.01855460024617</v>
      </c>
      <c r="N191" s="5">
        <v>1.00869912395774</v>
      </c>
      <c r="O191" s="5">
        <v>1.35662354675971</v>
      </c>
      <c r="P191" s="5">
        <v>1.34041322054064</v>
      </c>
      <c r="Q191" s="5">
        <v>1.39268459059663</v>
      </c>
      <c r="R191" s="5">
        <v>1.13290476462912</v>
      </c>
    </row>
    <row r="192" s="5" customFormat="1" spans="1:18">
      <c r="A192" s="4" t="s">
        <v>18</v>
      </c>
      <c r="B192" s="5">
        <v>2016</v>
      </c>
      <c r="C192" s="5">
        <v>1.06291371751153</v>
      </c>
      <c r="D192" s="5">
        <v>1.1926816777214</v>
      </c>
      <c r="E192" s="5">
        <v>1.07815168647778</v>
      </c>
      <c r="F192" s="5">
        <v>1.65146181135157</v>
      </c>
      <c r="G192" s="5">
        <v>1.60531102218989</v>
      </c>
      <c r="H192" s="5">
        <v>1.73201434816522</v>
      </c>
      <c r="I192" s="5">
        <v>1.83445535828506</v>
      </c>
      <c r="J192" s="5">
        <v>1.67814371257485</v>
      </c>
      <c r="K192" s="5">
        <v>1.81380194346948</v>
      </c>
      <c r="L192" s="5">
        <v>1.00792776672315</v>
      </c>
      <c r="M192" s="5">
        <v>1</v>
      </c>
      <c r="N192" s="5">
        <v>1.01191404270285</v>
      </c>
      <c r="O192" s="5">
        <v>1.34040345613514</v>
      </c>
      <c r="P192" s="5">
        <v>1.39875983946865</v>
      </c>
      <c r="Q192" s="5">
        <v>1.39601215966603</v>
      </c>
      <c r="R192" s="5">
        <v>1.17538334898006</v>
      </c>
    </row>
    <row r="193" s="5" customFormat="1" spans="1:18">
      <c r="A193" s="4" t="s">
        <v>18</v>
      </c>
      <c r="B193" s="5">
        <v>2017</v>
      </c>
      <c r="C193" s="5">
        <v>1.08652606241224</v>
      </c>
      <c r="D193" s="5">
        <v>1.22758690565703</v>
      </c>
      <c r="E193" s="5">
        <v>1.05867128799896</v>
      </c>
      <c r="F193" s="5">
        <v>1.93737739345414</v>
      </c>
      <c r="G193" s="5">
        <v>1.67260822117133</v>
      </c>
      <c r="H193" s="5">
        <v>1.75672524114006</v>
      </c>
      <c r="I193" s="5">
        <v>1.81988226755051</v>
      </c>
      <c r="J193" s="5">
        <v>1.6752994011976</v>
      </c>
      <c r="K193" s="5">
        <v>1.78574228104905</v>
      </c>
      <c r="L193" s="5">
        <v>1.00713213702486</v>
      </c>
      <c r="M193" s="5">
        <v>1.0212374859675</v>
      </c>
      <c r="N193" s="5">
        <v>1.01523503990772</v>
      </c>
      <c r="O193" s="5">
        <v>1.39217539979</v>
      </c>
      <c r="P193" s="5">
        <v>1.45122244965011</v>
      </c>
      <c r="Q193" s="5">
        <v>1.739014583037</v>
      </c>
      <c r="R193" s="5">
        <v>1.19091873907015</v>
      </c>
    </row>
    <row r="194" s="5" customFormat="1" spans="1:18">
      <c r="A194" s="4" t="s">
        <v>18</v>
      </c>
      <c r="B194" s="5">
        <v>2018</v>
      </c>
      <c r="C194" s="5">
        <v>1.09344642805972</v>
      </c>
      <c r="D194" s="5">
        <v>1.19282008887316</v>
      </c>
      <c r="E194" s="5">
        <v>1.06232778483996</v>
      </c>
      <c r="F194" s="5">
        <v>1.93631231274951</v>
      </c>
      <c r="G194" s="5">
        <v>1.73081120407421</v>
      </c>
      <c r="H194" s="5">
        <v>1.723473138755</v>
      </c>
      <c r="I194" s="5">
        <v>1.81660121338258</v>
      </c>
      <c r="J194" s="5">
        <v>1.67672155688623</v>
      </c>
      <c r="K194" s="5">
        <v>1.78533589599141</v>
      </c>
      <c r="L194" s="5">
        <v>1.00397352293457</v>
      </c>
      <c r="M194" s="5">
        <v>1</v>
      </c>
      <c r="N194" s="5">
        <v>1.0012902676914</v>
      </c>
      <c r="O194" s="5">
        <v>1.44515897052052</v>
      </c>
      <c r="P194" s="5">
        <v>1.48086952430399</v>
      </c>
      <c r="Q194" s="5">
        <v>1.81049202171971</v>
      </c>
      <c r="R194" s="5">
        <v>1.20683340291739</v>
      </c>
    </row>
    <row r="195" s="5" customFormat="1" spans="1:18">
      <c r="A195" s="4" t="s">
        <v>19</v>
      </c>
      <c r="B195" s="5">
        <v>2000</v>
      </c>
      <c r="C195" s="5">
        <v>1.01805312777603</v>
      </c>
      <c r="D195" s="5">
        <v>1.01856499918279</v>
      </c>
      <c r="E195" s="5">
        <v>1.00954369823351</v>
      </c>
      <c r="F195" s="5">
        <v>1.73133975864444</v>
      </c>
      <c r="G195" s="5">
        <v>1.16678792288105</v>
      </c>
      <c r="H195" s="5">
        <v>1.76886918062471</v>
      </c>
      <c r="I195" s="5">
        <v>1.92243886692199</v>
      </c>
      <c r="J195" s="5">
        <v>1.71826347305389</v>
      </c>
      <c r="K195" s="5">
        <v>1.91624446005212</v>
      </c>
      <c r="L195" s="5">
        <v>1.00024997890534</v>
      </c>
      <c r="M195" s="5">
        <v>1.01001098902925</v>
      </c>
      <c r="N195" s="5">
        <v>1.00089658124678</v>
      </c>
      <c r="O195" s="5">
        <v>1.06026163030082</v>
      </c>
      <c r="P195" s="5">
        <v>1.23124942374376</v>
      </c>
      <c r="Q195" s="5">
        <v>1.07528814490903</v>
      </c>
      <c r="R195" s="5">
        <v>1.02555828804172</v>
      </c>
    </row>
    <row r="196" s="5" customFormat="1" spans="1:18">
      <c r="A196" s="4" t="s">
        <v>19</v>
      </c>
      <c r="B196" s="5">
        <v>2001</v>
      </c>
      <c r="C196" s="5">
        <v>1.02626300255036</v>
      </c>
      <c r="D196" s="5">
        <v>1.01167825559095</v>
      </c>
      <c r="E196" s="5">
        <v>1.00613957608117</v>
      </c>
      <c r="F196" s="5">
        <v>1.80798482451233</v>
      </c>
      <c r="G196" s="5">
        <v>1.23244816296835</v>
      </c>
      <c r="H196" s="5">
        <v>1.77362504028974</v>
      </c>
      <c r="I196" s="5">
        <v>1.90403022205493</v>
      </c>
      <c r="J196" s="5">
        <v>1.74940119760479</v>
      </c>
      <c r="K196" s="5">
        <v>1.90345255490763</v>
      </c>
      <c r="L196" s="5">
        <v>1.00201710854218</v>
      </c>
      <c r="M196" s="5">
        <v>1</v>
      </c>
      <c r="N196" s="5">
        <v>1.01087568963346</v>
      </c>
      <c r="O196" s="5">
        <v>1.06603223785357</v>
      </c>
      <c r="P196" s="5">
        <v>1.26692797114215</v>
      </c>
      <c r="Q196" s="5">
        <v>1.18696262518626</v>
      </c>
      <c r="R196" s="5">
        <v>1.02849499641937</v>
      </c>
    </row>
    <row r="197" s="5" customFormat="1" spans="1:18">
      <c r="A197" s="4" t="s">
        <v>19</v>
      </c>
      <c r="B197" s="5">
        <v>2002</v>
      </c>
      <c r="C197" s="5">
        <v>1.01901309568158</v>
      </c>
      <c r="D197" s="5">
        <v>1.01412118217928</v>
      </c>
      <c r="E197" s="5">
        <v>1.00913188948771</v>
      </c>
      <c r="F197" s="5">
        <v>1.74571095366996</v>
      </c>
      <c r="G197" s="5">
        <v>1.25391051291379</v>
      </c>
      <c r="H197" s="5">
        <v>1.79524111233793</v>
      </c>
      <c r="I197" s="5">
        <v>1.86378273693096</v>
      </c>
      <c r="J197" s="5">
        <v>1.7314371257485</v>
      </c>
      <c r="K197" s="5">
        <v>1.86843474802116</v>
      </c>
      <c r="L197" s="5">
        <v>1</v>
      </c>
      <c r="M197" s="5">
        <v>1.00096062436248</v>
      </c>
      <c r="N197" s="5">
        <v>1.00816703579663</v>
      </c>
      <c r="O197" s="5">
        <v>1.06191037531589</v>
      </c>
      <c r="P197" s="5">
        <v>1.2613726255699</v>
      </c>
      <c r="Q197" s="5">
        <v>1.07635569526257</v>
      </c>
      <c r="R197" s="5">
        <v>1.0316216756744</v>
      </c>
    </row>
    <row r="198" s="5" customFormat="1" spans="1:18">
      <c r="A198" s="4" t="s">
        <v>19</v>
      </c>
      <c r="B198" s="5">
        <v>2003</v>
      </c>
      <c r="C198" s="5">
        <v>1.02167808121042</v>
      </c>
      <c r="D198" s="5">
        <v>1.01678884445971</v>
      </c>
      <c r="E198" s="5">
        <v>1.01033307004904</v>
      </c>
      <c r="F198" s="5">
        <v>1.82997116416547</v>
      </c>
      <c r="G198" s="5">
        <v>1.28592215351037</v>
      </c>
      <c r="H198" s="5">
        <v>1.77069868974362</v>
      </c>
      <c r="I198" s="5">
        <v>1.8658565379109</v>
      </c>
      <c r="J198" s="5">
        <v>1.75838323353293</v>
      </c>
      <c r="K198" s="5">
        <v>1.86846439182469</v>
      </c>
      <c r="L198" s="5">
        <v>1.0001637378916</v>
      </c>
      <c r="M198" s="5">
        <v>1.09466650289322</v>
      </c>
      <c r="N198" s="5">
        <v>1.00324476063702</v>
      </c>
      <c r="O198" s="5">
        <v>1.06256987332192</v>
      </c>
      <c r="P198" s="5">
        <v>1.27965953592867</v>
      </c>
      <c r="Q198" s="5">
        <v>1.0884805061234</v>
      </c>
      <c r="R198" s="5">
        <v>1.03367602826403</v>
      </c>
    </row>
    <row r="199" s="5" customFormat="1" spans="1:18">
      <c r="A199" s="4" t="s">
        <v>19</v>
      </c>
      <c r="B199" s="5">
        <v>2004</v>
      </c>
      <c r="C199" s="5">
        <v>1.02990228386394</v>
      </c>
      <c r="D199" s="5">
        <v>1.01013545081827</v>
      </c>
      <c r="E199" s="5">
        <v>1.01087601058754</v>
      </c>
      <c r="F199" s="5">
        <v>1.86195362745012</v>
      </c>
      <c r="G199" s="5">
        <v>1.31793379410695</v>
      </c>
      <c r="H199" s="5">
        <v>1.80918716778332</v>
      </c>
      <c r="I199" s="5">
        <v>1.84994360571336</v>
      </c>
      <c r="J199" s="5">
        <v>1.78233532934132</v>
      </c>
      <c r="K199" s="5">
        <v>1.84902661141166</v>
      </c>
      <c r="L199" s="5">
        <v>1.00068039368637</v>
      </c>
      <c r="M199" s="5">
        <v>1.03901432322616</v>
      </c>
      <c r="N199" s="5">
        <v>1.02343318534986</v>
      </c>
      <c r="O199" s="5">
        <v>1.06001431854856</v>
      </c>
      <c r="P199" s="5">
        <v>1.30567386013501</v>
      </c>
      <c r="Q199" s="5">
        <v>1.09895792463115</v>
      </c>
      <c r="R199" s="5">
        <v>1.04660846047056</v>
      </c>
    </row>
    <row r="200" s="5" customFormat="1" spans="1:18">
      <c r="A200" s="4" t="s">
        <v>19</v>
      </c>
      <c r="B200" s="5">
        <v>2005</v>
      </c>
      <c r="C200" s="5">
        <v>1.01934263690289</v>
      </c>
      <c r="D200" s="5">
        <v>1.00737368026799</v>
      </c>
      <c r="E200" s="5">
        <v>1.01682477594407</v>
      </c>
      <c r="F200" s="5">
        <v>1.85299328771012</v>
      </c>
      <c r="G200" s="5">
        <v>1.28519461622408</v>
      </c>
      <c r="H200" s="5">
        <v>1.83197963480272</v>
      </c>
      <c r="I200" s="5">
        <v>1.7310939803144</v>
      </c>
      <c r="J200" s="5">
        <v>1.79730538922156</v>
      </c>
      <c r="K200" s="5">
        <v>1.74063349998464</v>
      </c>
      <c r="L200" s="5">
        <v>1.00273972236299</v>
      </c>
      <c r="M200" s="5">
        <v>1</v>
      </c>
      <c r="N200" s="5">
        <v>1.01448719564743</v>
      </c>
      <c r="O200" s="5">
        <v>1.05803582453048</v>
      </c>
      <c r="P200" s="5">
        <v>1.31279455950911</v>
      </c>
      <c r="Q200" s="5">
        <v>1.10102445826059</v>
      </c>
      <c r="R200" s="5">
        <v>1.05527490420363</v>
      </c>
    </row>
    <row r="201" s="5" customFormat="1" spans="1:18">
      <c r="A201" s="4" t="s">
        <v>19</v>
      </c>
      <c r="B201" s="5">
        <v>2006</v>
      </c>
      <c r="C201" s="5">
        <v>1.02239447516979</v>
      </c>
      <c r="D201" s="5">
        <v>1.03105804970493</v>
      </c>
      <c r="E201" s="5">
        <v>1.02542448342054</v>
      </c>
      <c r="F201" s="5">
        <v>1.86224277084669</v>
      </c>
      <c r="G201" s="5">
        <v>1.30520189159694</v>
      </c>
      <c r="H201" s="5">
        <v>1.82471041475628</v>
      </c>
      <c r="I201" s="5">
        <v>1.69518188794937</v>
      </c>
      <c r="J201" s="5">
        <v>1.81437125748503</v>
      </c>
      <c r="K201" s="5">
        <v>1.70595230104281</v>
      </c>
      <c r="L201" s="5">
        <v>1.00229785141671</v>
      </c>
      <c r="M201" s="5">
        <v>1.00325731266653</v>
      </c>
      <c r="N201" s="5">
        <v>1.00335703512871</v>
      </c>
      <c r="O201" s="5">
        <v>1.07881001172036</v>
      </c>
      <c r="P201" s="5">
        <v>1.31279515102218</v>
      </c>
      <c r="Q201" s="5">
        <v>1.09975512707968</v>
      </c>
      <c r="R201" s="5">
        <v>1.05360538806604</v>
      </c>
    </row>
    <row r="202" s="5" customFormat="1" spans="1:18">
      <c r="A202" s="4" t="s">
        <v>19</v>
      </c>
      <c r="B202" s="5">
        <v>2007</v>
      </c>
      <c r="C202" s="5">
        <v>1.00747915293578</v>
      </c>
      <c r="D202" s="5">
        <v>1.06896070744399</v>
      </c>
      <c r="E202" s="5">
        <v>1.01379222029661</v>
      </c>
      <c r="F202" s="5">
        <v>1.81742374642596</v>
      </c>
      <c r="G202" s="5">
        <v>1.33794106947981</v>
      </c>
      <c r="H202" s="5">
        <v>1.81151272539133</v>
      </c>
      <c r="I202" s="5">
        <v>1.67441457202095</v>
      </c>
      <c r="J202" s="5">
        <v>1.78832335329341</v>
      </c>
      <c r="K202" s="5">
        <v>1.68241128803493</v>
      </c>
      <c r="L202" s="5">
        <v>1.00235519066179</v>
      </c>
      <c r="M202" s="5">
        <v>1</v>
      </c>
      <c r="N202" s="5">
        <v>1.00120614130566</v>
      </c>
      <c r="O202" s="5">
        <v>1.13239422471015</v>
      </c>
      <c r="P202" s="5">
        <v>1.32158318426913</v>
      </c>
      <c r="Q202" s="5">
        <v>1.10136022334125</v>
      </c>
      <c r="R202" s="5">
        <v>1.05917816216187</v>
      </c>
    </row>
    <row r="203" s="5" customFormat="1" spans="1:18">
      <c r="A203" s="4" t="s">
        <v>19</v>
      </c>
      <c r="B203" s="5">
        <v>2008</v>
      </c>
      <c r="C203" s="5">
        <v>1.01894145628564</v>
      </c>
      <c r="D203" s="5">
        <v>1.02407662582261</v>
      </c>
      <c r="E203" s="5">
        <v>1.01832359241571</v>
      </c>
      <c r="F203" s="5">
        <v>1.78245570186275</v>
      </c>
      <c r="G203" s="5">
        <v>1.38159330665697</v>
      </c>
      <c r="H203" s="5">
        <v>1.88877111236264</v>
      </c>
      <c r="I203" s="5">
        <v>1.72152510514748</v>
      </c>
      <c r="J203" s="5">
        <v>1.86676646706587</v>
      </c>
      <c r="K203" s="5">
        <v>1.72622419931254</v>
      </c>
      <c r="L203" s="5">
        <v>1.00584823890119</v>
      </c>
      <c r="M203" s="5">
        <v>1.00650034964775</v>
      </c>
      <c r="N203" s="5">
        <v>1.00170253376596</v>
      </c>
      <c r="O203" s="5">
        <v>1.12753042691569</v>
      </c>
      <c r="P203" s="5">
        <v>1.30853480116686</v>
      </c>
      <c r="Q203" s="5">
        <v>1.10441598458091</v>
      </c>
      <c r="R203" s="5">
        <v>1.07027698013709</v>
      </c>
    </row>
    <row r="204" s="5" customFormat="1" spans="1:18">
      <c r="A204" s="4" t="s">
        <v>19</v>
      </c>
      <c r="B204" s="5">
        <v>2009</v>
      </c>
      <c r="C204" s="5">
        <v>1.05033383958506</v>
      </c>
      <c r="D204" s="5">
        <v>1.1292179979847</v>
      </c>
      <c r="E204" s="5">
        <v>1.03012050501551</v>
      </c>
      <c r="F204" s="5">
        <v>1.81137478157558</v>
      </c>
      <c r="G204" s="5">
        <v>1.38341214987268</v>
      </c>
      <c r="H204" s="5">
        <v>1.82408249078295</v>
      </c>
      <c r="I204" s="5">
        <v>1.70458592827656</v>
      </c>
      <c r="J204" s="5">
        <v>1.87694610778443</v>
      </c>
      <c r="K204" s="5">
        <v>1.70433000662723</v>
      </c>
      <c r="L204" s="5">
        <v>1.00818432001072</v>
      </c>
      <c r="M204" s="5">
        <v>1</v>
      </c>
      <c r="N204" s="5">
        <v>1.00135287188037</v>
      </c>
      <c r="O204" s="5">
        <v>1.15992826646182</v>
      </c>
      <c r="P204" s="5">
        <v>1.28357637268286</v>
      </c>
      <c r="Q204" s="5">
        <v>1.25255249740289</v>
      </c>
      <c r="R204" s="5">
        <v>1.07790012570456</v>
      </c>
    </row>
    <row r="205" s="5" customFormat="1" spans="1:18">
      <c r="A205" s="4" t="s">
        <v>19</v>
      </c>
      <c r="B205" s="5">
        <v>2010</v>
      </c>
      <c r="C205" s="5">
        <v>1.06251253689429</v>
      </c>
      <c r="D205" s="5">
        <v>1.09650359023903</v>
      </c>
      <c r="E205" s="5">
        <v>1.02312673575831</v>
      </c>
      <c r="F205" s="5">
        <v>1.84360356430546</v>
      </c>
      <c r="G205" s="5">
        <v>1.37249909057839</v>
      </c>
      <c r="H205" s="5">
        <v>1.7977876879966</v>
      </c>
      <c r="I205" s="5">
        <v>1.69022064261738</v>
      </c>
      <c r="J205" s="5">
        <v>1.85748502994012</v>
      </c>
      <c r="K205" s="5">
        <v>1.69146816431369</v>
      </c>
      <c r="L205" s="5">
        <v>1.01232907366092</v>
      </c>
      <c r="M205" s="5">
        <v>1</v>
      </c>
      <c r="N205" s="5">
        <v>1.00994528311696</v>
      </c>
      <c r="O205" s="5">
        <v>1.19133685899891</v>
      </c>
      <c r="P205" s="5">
        <v>1.26215170414234</v>
      </c>
      <c r="Q205" s="5">
        <v>1.25085796043939</v>
      </c>
      <c r="R205" s="5">
        <v>1.06713728380243</v>
      </c>
    </row>
    <row r="206" s="5" customFormat="1" spans="1:18">
      <c r="A206" s="4" t="s">
        <v>19</v>
      </c>
      <c r="B206" s="5">
        <v>2011</v>
      </c>
      <c r="C206" s="5">
        <v>1.04752557526435</v>
      </c>
      <c r="D206" s="5">
        <v>1.09223094116324</v>
      </c>
      <c r="E206" s="5">
        <v>1.02157038397724</v>
      </c>
      <c r="F206" s="5">
        <v>1.80740627816027</v>
      </c>
      <c r="G206" s="5">
        <v>1.42524554383412</v>
      </c>
      <c r="H206" s="5">
        <v>1.7961360909383</v>
      </c>
      <c r="I206" s="5">
        <v>1.63191386807029</v>
      </c>
      <c r="J206" s="5">
        <v>1.82634730538922</v>
      </c>
      <c r="K206" s="5">
        <v>1.63866331502497</v>
      </c>
      <c r="L206" s="5">
        <v>1.01130688275129</v>
      </c>
      <c r="M206" s="5">
        <v>1.0084581639025</v>
      </c>
      <c r="N206" s="5">
        <v>1.00635388228015</v>
      </c>
      <c r="O206" s="5">
        <v>1.21244079519181</v>
      </c>
      <c r="P206" s="5">
        <v>1.24657647920692</v>
      </c>
      <c r="Q206" s="5">
        <v>1.274725730255</v>
      </c>
      <c r="R206" s="5">
        <v>1.07584001418144</v>
      </c>
    </row>
    <row r="207" s="5" customFormat="1" spans="1:18">
      <c r="A207" s="4" t="s">
        <v>19</v>
      </c>
      <c r="B207" s="5">
        <v>2012</v>
      </c>
      <c r="C207" s="5">
        <v>1.05269793965097</v>
      </c>
      <c r="D207" s="5">
        <v>1.04907474542927</v>
      </c>
      <c r="E207" s="5">
        <v>1.0242039938178</v>
      </c>
      <c r="F207" s="5">
        <v>1.81417410318339</v>
      </c>
      <c r="G207" s="5">
        <v>1.43615860312841</v>
      </c>
      <c r="H207" s="5">
        <v>1.81449045576307</v>
      </c>
      <c r="I207" s="5">
        <v>1.640079836716</v>
      </c>
      <c r="J207" s="5">
        <v>1.83802395209581</v>
      </c>
      <c r="K207" s="5">
        <v>1.63969166596372</v>
      </c>
      <c r="L207" s="5">
        <v>1.01572121210733</v>
      </c>
      <c r="M207" s="5">
        <v>1.03408306893162</v>
      </c>
      <c r="N207" s="5">
        <v>1.00628040763535</v>
      </c>
      <c r="O207" s="5">
        <v>1.2262902533184</v>
      </c>
      <c r="P207" s="5">
        <v>1.24169683978669</v>
      </c>
      <c r="Q207" s="5">
        <v>1.27668671855714</v>
      </c>
      <c r="R207" s="5">
        <v>1.08622938996588</v>
      </c>
    </row>
    <row r="208" s="5" customFormat="1" spans="1:18">
      <c r="A208" s="4" t="s">
        <v>19</v>
      </c>
      <c r="B208" s="5">
        <v>2013</v>
      </c>
      <c r="C208" s="5">
        <v>1.07714130154455</v>
      </c>
      <c r="D208" s="5">
        <v>1.06009131005682</v>
      </c>
      <c r="E208" s="5">
        <v>1.02469515508871</v>
      </c>
      <c r="F208" s="5">
        <v>1.8299301381663</v>
      </c>
      <c r="G208" s="5">
        <v>1.42706438704984</v>
      </c>
      <c r="H208" s="5">
        <v>1.84898029096705</v>
      </c>
      <c r="I208" s="5">
        <v>1.63031341152638</v>
      </c>
      <c r="J208" s="5">
        <v>1.60419161676647</v>
      </c>
      <c r="K208" s="5">
        <v>1.61677269071206</v>
      </c>
      <c r="L208" s="5">
        <v>1.01439723415809</v>
      </c>
      <c r="M208" s="5">
        <v>1.03444246650807</v>
      </c>
      <c r="N208" s="5">
        <v>1.00460259178656</v>
      </c>
      <c r="O208" s="5">
        <v>1.25522572833289</v>
      </c>
      <c r="P208" s="5">
        <v>1.24821144472762</v>
      </c>
      <c r="Q208" s="5">
        <v>1.27382093788648</v>
      </c>
      <c r="R208" s="5">
        <v>1.10476384941458</v>
      </c>
    </row>
    <row r="209" s="5" customFormat="1" spans="1:18">
      <c r="A209" s="4" t="s">
        <v>19</v>
      </c>
      <c r="B209" s="5">
        <v>2014</v>
      </c>
      <c r="C209" s="5">
        <v>1.04483193397713</v>
      </c>
      <c r="D209" s="5">
        <v>1.12992463368413</v>
      </c>
      <c r="E209" s="5">
        <v>1.02689856687382</v>
      </c>
      <c r="F209" s="5">
        <v>1.83666951664421</v>
      </c>
      <c r="G209" s="5">
        <v>1.47071662422699</v>
      </c>
      <c r="H209" s="5">
        <v>1.82874169501539</v>
      </c>
      <c r="I209" s="5">
        <v>1.62693466805221</v>
      </c>
      <c r="J209" s="5">
        <v>1.66467065868263</v>
      </c>
      <c r="K209" s="5">
        <v>1.59918648608996</v>
      </c>
      <c r="L209" s="5">
        <v>1.01271744380899</v>
      </c>
      <c r="M209" s="5">
        <v>1.03071315148549</v>
      </c>
      <c r="N209" s="5">
        <v>1.00204596427901</v>
      </c>
      <c r="O209" s="5">
        <v>1.25267017355953</v>
      </c>
      <c r="P209" s="5">
        <v>1.21829174279083</v>
      </c>
      <c r="Q209" s="5">
        <v>1.26629765189658</v>
      </c>
      <c r="R209" s="5">
        <v>1.11706655932079</v>
      </c>
    </row>
    <row r="210" s="5" customFormat="1" spans="1:18">
      <c r="A210" s="4" t="s">
        <v>19</v>
      </c>
      <c r="B210" s="5">
        <v>2015</v>
      </c>
      <c r="C210" s="5">
        <v>1.04617875462074</v>
      </c>
      <c r="D210" s="5">
        <v>1.10383259206084</v>
      </c>
      <c r="E210" s="5">
        <v>1.02893427238879</v>
      </c>
      <c r="F210" s="5">
        <v>1.84725095542728</v>
      </c>
      <c r="G210" s="5">
        <v>1.47435431065842</v>
      </c>
      <c r="H210" s="5">
        <v>1.84220589007112</v>
      </c>
      <c r="I210" s="5">
        <v>1.71658259375818</v>
      </c>
      <c r="J210" s="5">
        <v>1.63443113772455</v>
      </c>
      <c r="K210" s="5">
        <v>1.71003686754304</v>
      </c>
      <c r="L210" s="5">
        <v>1.00591617978664</v>
      </c>
      <c r="M210" s="5">
        <v>1.00497284239318</v>
      </c>
      <c r="N210" s="5">
        <v>1.00194006539978</v>
      </c>
      <c r="O210" s="5">
        <v>1.26396407691276</v>
      </c>
      <c r="P210" s="5">
        <v>1.22801219083856</v>
      </c>
      <c r="Q210" s="5">
        <v>1.1306747280194</v>
      </c>
      <c r="R210" s="5">
        <v>1.12225966932022</v>
      </c>
    </row>
    <row r="211" s="5" customFormat="1" spans="1:18">
      <c r="A211" s="4" t="s">
        <v>19</v>
      </c>
      <c r="B211" s="5">
        <v>2016</v>
      </c>
      <c r="C211" s="5">
        <v>1.05115052869874</v>
      </c>
      <c r="D211" s="5">
        <v>1.08932635481243</v>
      </c>
      <c r="E211" s="5">
        <v>1.02514610800761</v>
      </c>
      <c r="F211" s="5">
        <v>1.62631107590554</v>
      </c>
      <c r="G211" s="5">
        <v>1.47071662422699</v>
      </c>
      <c r="H211" s="5">
        <v>1.83361939141126</v>
      </c>
      <c r="I211" s="5">
        <v>1.762736315123</v>
      </c>
      <c r="J211" s="5">
        <v>1.69116766467066</v>
      </c>
      <c r="K211" s="5">
        <v>1.76313741570793</v>
      </c>
      <c r="L211" s="5">
        <v>1.00353537593632</v>
      </c>
      <c r="M211" s="5">
        <v>1.01918381950822</v>
      </c>
      <c r="N211" s="5">
        <v>1.00235053683281</v>
      </c>
      <c r="O211" s="5">
        <v>1.23311712779078</v>
      </c>
      <c r="P211" s="5">
        <v>1.23692897439247</v>
      </c>
      <c r="Q211" s="5">
        <v>1.16550380485852</v>
      </c>
      <c r="R211" s="5">
        <v>1.14891245144966</v>
      </c>
    </row>
    <row r="212" s="5" customFormat="1" spans="1:18">
      <c r="A212" s="4" t="s">
        <v>19</v>
      </c>
      <c r="B212" s="5">
        <v>2017</v>
      </c>
      <c r="C212" s="5">
        <v>1.08552311086913</v>
      </c>
      <c r="D212" s="5">
        <v>1.03481527253429</v>
      </c>
      <c r="E212" s="5">
        <v>1.01647961127164</v>
      </c>
      <c r="F212" s="5">
        <v>1.82618140792302</v>
      </c>
      <c r="G212" s="5">
        <v>1.5580210985813</v>
      </c>
      <c r="H212" s="5">
        <v>1.7940033435978</v>
      </c>
      <c r="I212" s="5">
        <v>1.75707505816276</v>
      </c>
      <c r="J212" s="5">
        <v>1.74790419161677</v>
      </c>
      <c r="K212" s="5">
        <v>1.75398864493951</v>
      </c>
      <c r="L212" s="5">
        <v>1.00632888714289</v>
      </c>
      <c r="M212" s="5">
        <v>1</v>
      </c>
      <c r="N212" s="5">
        <v>1.00237207088723</v>
      </c>
      <c r="O212" s="5">
        <v>1.27358998758738</v>
      </c>
      <c r="P212" s="5">
        <v>1.27769239915523</v>
      </c>
      <c r="Q212" s="5">
        <v>1.75307844529294</v>
      </c>
      <c r="R212" s="5">
        <v>1.15939338707132</v>
      </c>
    </row>
    <row r="213" s="5" customFormat="1" spans="1:18">
      <c r="A213" s="4" t="s">
        <v>19</v>
      </c>
      <c r="B213" s="5">
        <v>2018</v>
      </c>
      <c r="C213" s="5">
        <v>1.12523999197639</v>
      </c>
      <c r="D213" s="5">
        <v>1.03854646689717</v>
      </c>
      <c r="E213" s="5">
        <v>1.01917970656844</v>
      </c>
      <c r="F213" s="5">
        <v>1.82577986309572</v>
      </c>
      <c r="G213" s="5">
        <v>1.54710803928701</v>
      </c>
      <c r="H213" s="5">
        <v>1.78080224232699</v>
      </c>
      <c r="I213" s="5">
        <v>1.76084625887215</v>
      </c>
      <c r="J213" s="5">
        <v>1.71953592814371</v>
      </c>
      <c r="K213" s="5">
        <v>1.75819352860984</v>
      </c>
      <c r="L213" s="5">
        <v>1.00506393878074</v>
      </c>
      <c r="M213" s="5">
        <v>1</v>
      </c>
      <c r="N213" s="5">
        <v>1.00213119302363</v>
      </c>
      <c r="O213" s="5">
        <v>1.27744788848658</v>
      </c>
      <c r="P213" s="5">
        <v>1.32086821180711</v>
      </c>
      <c r="Q213" s="5">
        <v>1.83123507720693</v>
      </c>
      <c r="R213" s="5">
        <v>1.16066787770506</v>
      </c>
    </row>
    <row r="214" s="5" customFormat="1" spans="1:18">
      <c r="A214" s="4" t="s">
        <v>20</v>
      </c>
      <c r="B214" s="5">
        <v>2000</v>
      </c>
      <c r="C214" s="5">
        <v>1.00359629767602</v>
      </c>
      <c r="D214" s="5">
        <v>1</v>
      </c>
      <c r="E214" s="5">
        <v>1</v>
      </c>
      <c r="F214" s="5">
        <v>1.5386999729436</v>
      </c>
      <c r="G214" s="5">
        <v>1.2608221171335</v>
      </c>
      <c r="H214" s="5">
        <v>1.91187307690137</v>
      </c>
      <c r="I214" s="5">
        <v>1.92026168483673</v>
      </c>
      <c r="J214" s="5">
        <v>1.24910179640719</v>
      </c>
      <c r="K214" s="5">
        <v>1.90746744900428</v>
      </c>
      <c r="L214" s="5">
        <v>1.08202294833146</v>
      </c>
      <c r="M214" s="5">
        <v>1</v>
      </c>
      <c r="N214" s="5">
        <v>1.00058370123107</v>
      </c>
      <c r="O214" s="5">
        <v>1.09158778558716</v>
      </c>
      <c r="P214" s="5">
        <v>1.22693138016593</v>
      </c>
      <c r="Q214" s="5">
        <v>1.09089990967042</v>
      </c>
      <c r="R214" s="5">
        <v>1.01036908707839</v>
      </c>
    </row>
    <row r="215" s="5" customFormat="1" spans="1:18">
      <c r="A215" s="4" t="s">
        <v>20</v>
      </c>
      <c r="B215" s="5">
        <v>2001</v>
      </c>
      <c r="C215" s="5">
        <v>1.00424105223945</v>
      </c>
      <c r="D215" s="5">
        <v>1</v>
      </c>
      <c r="E215" s="5">
        <v>1</v>
      </c>
      <c r="F215" s="5">
        <v>1.81812756296956</v>
      </c>
      <c r="G215" s="5">
        <v>1.39778101127683</v>
      </c>
      <c r="H215" s="5">
        <v>1.9199691337706</v>
      </c>
      <c r="I215" s="5">
        <v>1.97861740584152</v>
      </c>
      <c r="J215" s="5">
        <v>1.17455089820359</v>
      </c>
      <c r="K215" s="5">
        <v>1.97439616146066</v>
      </c>
      <c r="L215" s="5">
        <v>1.04246106595389</v>
      </c>
      <c r="M215" s="5">
        <v>1</v>
      </c>
      <c r="N215" s="5">
        <v>1.17294843719634</v>
      </c>
      <c r="O215" s="5">
        <v>1.08169531549673</v>
      </c>
      <c r="P215" s="5">
        <v>1.27732971714935</v>
      </c>
      <c r="Q215" s="5">
        <v>1.09536786154677</v>
      </c>
      <c r="R215" s="5">
        <v>1.01104210448986</v>
      </c>
    </row>
    <row r="216" s="5" customFormat="1" spans="1:18">
      <c r="A216" s="4" t="s">
        <v>20</v>
      </c>
      <c r="B216" s="5">
        <v>2002</v>
      </c>
      <c r="C216" s="5">
        <v>1.00647620139267</v>
      </c>
      <c r="D216" s="5">
        <v>1</v>
      </c>
      <c r="E216" s="5">
        <v>1</v>
      </c>
      <c r="F216" s="5">
        <v>1.38010898790414</v>
      </c>
      <c r="G216" s="5">
        <v>1.41560567479083</v>
      </c>
      <c r="H216" s="5">
        <v>1.90572149388305</v>
      </c>
      <c r="I216" s="5">
        <v>1.97450038315002</v>
      </c>
      <c r="J216" s="5">
        <v>1.30329341317365</v>
      </c>
      <c r="K216" s="5">
        <v>1.9689665345237</v>
      </c>
      <c r="L216" s="5">
        <v>1.02487156861008</v>
      </c>
      <c r="M216" s="5">
        <v>1</v>
      </c>
      <c r="N216" s="5">
        <v>1.15349083213121</v>
      </c>
      <c r="O216" s="5">
        <v>1.05943725779329</v>
      </c>
      <c r="P216" s="5">
        <v>1.30371816539135</v>
      </c>
      <c r="Q216" s="5">
        <v>1.1477982518989</v>
      </c>
      <c r="R216" s="5">
        <v>1.01231574206109</v>
      </c>
    </row>
    <row r="217" s="5" customFormat="1" spans="1:18">
      <c r="A217" s="4" t="s">
        <v>20</v>
      </c>
      <c r="B217" s="5">
        <v>2003</v>
      </c>
      <c r="C217" s="5">
        <v>1.00753646445253</v>
      </c>
      <c r="D217" s="5">
        <v>1</v>
      </c>
      <c r="E217" s="5">
        <v>1</v>
      </c>
      <c r="F217" s="5">
        <v>1.64022984078877</v>
      </c>
      <c r="G217" s="5">
        <v>1.43679519825391</v>
      </c>
      <c r="H217" s="5">
        <v>1.92752548573657</v>
      </c>
      <c r="I217" s="5">
        <v>1.97830177504207</v>
      </c>
      <c r="J217" s="5">
        <v>1.30928143712575</v>
      </c>
      <c r="K217" s="5">
        <v>1.97400404453328</v>
      </c>
      <c r="L217" s="5">
        <v>1.04062314570084</v>
      </c>
      <c r="M217" s="5">
        <v>1</v>
      </c>
      <c r="N217" s="5">
        <v>1.02657144107951</v>
      </c>
      <c r="O217" s="5">
        <v>1.07196771990782</v>
      </c>
      <c r="P217" s="5">
        <v>1.33833006363979</v>
      </c>
      <c r="Q217" s="5">
        <v>1.12503609960566</v>
      </c>
      <c r="R217" s="5">
        <v>1.0137140203771</v>
      </c>
    </row>
    <row r="218" s="5" customFormat="1" spans="1:18">
      <c r="A218" s="4" t="s">
        <v>20</v>
      </c>
      <c r="B218" s="5">
        <v>2004</v>
      </c>
      <c r="C218" s="5">
        <v>1.00772272688197</v>
      </c>
      <c r="D218" s="5">
        <v>1</v>
      </c>
      <c r="E218" s="5">
        <v>1</v>
      </c>
      <c r="F218" s="5">
        <v>1.64154888386979</v>
      </c>
      <c r="G218" s="5">
        <v>1.45798472171699</v>
      </c>
      <c r="H218" s="5">
        <v>1.94384935054677</v>
      </c>
      <c r="I218" s="5">
        <v>1.96213672009731</v>
      </c>
      <c r="J218" s="5">
        <v>1.33023952095808</v>
      </c>
      <c r="K218" s="5">
        <v>1.95305091589462</v>
      </c>
      <c r="L218" s="5">
        <v>1.09016739984595</v>
      </c>
      <c r="M218" s="5">
        <v>1.00130650032285</v>
      </c>
      <c r="N218" s="5">
        <v>1.00668638378267</v>
      </c>
      <c r="O218" s="5">
        <v>1.06050894205308</v>
      </c>
      <c r="P218" s="5">
        <v>1.35057746458495</v>
      </c>
      <c r="Q218" s="5">
        <v>1.13944761345351</v>
      </c>
      <c r="R218" s="5">
        <v>1.01931840751784</v>
      </c>
    </row>
    <row r="219" s="5" customFormat="1" spans="1:18">
      <c r="A219" s="4" t="s">
        <v>20</v>
      </c>
      <c r="B219" s="5">
        <v>2005</v>
      </c>
      <c r="C219" s="5">
        <v>1.00342436312577</v>
      </c>
      <c r="D219" s="5">
        <v>1</v>
      </c>
      <c r="E219" s="5">
        <v>1</v>
      </c>
      <c r="F219" s="5">
        <v>1.64422914018239</v>
      </c>
      <c r="G219" s="5">
        <v>1.45616587850127</v>
      </c>
      <c r="H219" s="5">
        <v>1.94719938739268</v>
      </c>
      <c r="I219" s="5">
        <v>2</v>
      </c>
      <c r="J219" s="5">
        <v>1.40209580838323</v>
      </c>
      <c r="K219" s="5">
        <v>2</v>
      </c>
      <c r="L219" s="5">
        <v>1.10811903245237</v>
      </c>
      <c r="M219" s="5">
        <v>1</v>
      </c>
      <c r="N219" s="5">
        <v>1.03234929052278</v>
      </c>
      <c r="O219" s="5">
        <v>1.06158062631288</v>
      </c>
      <c r="P219" s="5">
        <v>1.35515353079175</v>
      </c>
      <c r="Q219" s="5">
        <v>1.14653535408258</v>
      </c>
      <c r="R219" s="5">
        <v>1.01524214737166</v>
      </c>
    </row>
    <row r="220" s="5" customFormat="1" spans="1:18">
      <c r="A220" s="4" t="s">
        <v>20</v>
      </c>
      <c r="B220" s="5">
        <v>2006</v>
      </c>
      <c r="C220" s="5">
        <v>1.00252170673697</v>
      </c>
      <c r="D220" s="5">
        <v>1</v>
      </c>
      <c r="E220" s="5">
        <v>1</v>
      </c>
      <c r="F220" s="5">
        <v>1.6190963842579</v>
      </c>
      <c r="G220" s="5">
        <v>1.51073117497272</v>
      </c>
      <c r="H220" s="5">
        <v>1.95534571959603</v>
      </c>
      <c r="I220" s="5">
        <v>1.9982514828615</v>
      </c>
      <c r="J220" s="5">
        <v>1.43383233532934</v>
      </c>
      <c r="K220" s="5">
        <v>1.99792736975572</v>
      </c>
      <c r="L220" s="5">
        <v>1.1315105620722</v>
      </c>
      <c r="M220" s="5">
        <v>1</v>
      </c>
      <c r="N220" s="5">
        <v>1.08068756404987</v>
      </c>
      <c r="O220" s="5">
        <v>1.08820785830626</v>
      </c>
      <c r="P220" s="5">
        <v>1.37255655505318</v>
      </c>
      <c r="Q220" s="5">
        <v>1.14165255365426</v>
      </c>
      <c r="R220" s="5">
        <v>1.01782654039697</v>
      </c>
    </row>
    <row r="221" s="5" customFormat="1" spans="1:18">
      <c r="A221" s="4" t="s">
        <v>20</v>
      </c>
      <c r="B221" s="5">
        <v>2007</v>
      </c>
      <c r="C221" s="5">
        <v>1.00242141158266</v>
      </c>
      <c r="D221" s="5">
        <v>1.00254173667274</v>
      </c>
      <c r="E221" s="5">
        <v>1</v>
      </c>
      <c r="F221" s="5">
        <v>1.59059328529368</v>
      </c>
      <c r="G221" s="5">
        <v>1.5452891960713</v>
      </c>
      <c r="H221" s="5">
        <v>1.85795528652475</v>
      </c>
      <c r="I221" s="5">
        <v>1.99710234698497</v>
      </c>
      <c r="J221" s="5">
        <v>1.40209580838323</v>
      </c>
      <c r="K221" s="5">
        <v>1.99548786290368</v>
      </c>
      <c r="L221" s="5">
        <v>1.27960534426172</v>
      </c>
      <c r="M221" s="5">
        <v>1.0264773444694</v>
      </c>
      <c r="N221" s="5">
        <v>1.06593985771974</v>
      </c>
      <c r="O221" s="5">
        <v>1.14616124558598</v>
      </c>
      <c r="P221" s="5">
        <v>1.32811048548241</v>
      </c>
      <c r="Q221" s="5">
        <v>1.1445880602343</v>
      </c>
      <c r="R221" s="5">
        <v>1.01983803540993</v>
      </c>
    </row>
    <row r="222" s="5" customFormat="1" spans="1:18">
      <c r="A222" s="4" t="s">
        <v>20</v>
      </c>
      <c r="B222" s="5">
        <v>2008</v>
      </c>
      <c r="C222" s="5">
        <v>1.00164770610654</v>
      </c>
      <c r="D222" s="5">
        <v>1.00370236193834</v>
      </c>
      <c r="E222" s="5">
        <v>1.00138727984631</v>
      </c>
      <c r="F222" s="5">
        <v>1.57586478813989</v>
      </c>
      <c r="G222" s="5">
        <v>1.57257184430702</v>
      </c>
      <c r="H222" s="5">
        <v>1.93627584586217</v>
      </c>
      <c r="I222" s="5">
        <v>1.99425181998137</v>
      </c>
      <c r="J222" s="5">
        <v>1.46407185628743</v>
      </c>
      <c r="K222" s="5">
        <v>1.98990967139806</v>
      </c>
      <c r="L222" s="5">
        <v>1.24271664694792</v>
      </c>
      <c r="M222" s="5">
        <v>2</v>
      </c>
      <c r="N222" s="5">
        <v>1.12983354967574</v>
      </c>
      <c r="O222" s="5">
        <v>1.16891392679396</v>
      </c>
      <c r="P222" s="5">
        <v>1.24529228590716</v>
      </c>
      <c r="Q222" s="5">
        <v>1.14897907331084</v>
      </c>
      <c r="R222" s="5">
        <v>1.02319986404029</v>
      </c>
    </row>
    <row r="223" s="5" customFormat="1" spans="1:18">
      <c r="A223" s="4" t="s">
        <v>20</v>
      </c>
      <c r="B223" s="5">
        <v>2009</v>
      </c>
      <c r="C223" s="5">
        <v>1.00057311516749</v>
      </c>
      <c r="D223" s="5">
        <v>1.14593337064828</v>
      </c>
      <c r="E223" s="5">
        <v>1.02057686199229</v>
      </c>
      <c r="F223" s="5">
        <v>1.54724335123382</v>
      </c>
      <c r="G223" s="5">
        <v>1.59076027646417</v>
      </c>
      <c r="H223" s="5">
        <v>1.88805711609708</v>
      </c>
      <c r="I223" s="5">
        <v>1.98935752388619</v>
      </c>
      <c r="J223" s="5">
        <v>1.5002994011976</v>
      </c>
      <c r="K223" s="5">
        <v>1.98746477766259</v>
      </c>
      <c r="L223" s="5">
        <v>1.08708901249393</v>
      </c>
      <c r="M223" s="5">
        <v>1.05474230639808</v>
      </c>
      <c r="N223" s="5">
        <v>1.10562593493951</v>
      </c>
      <c r="O223" s="5">
        <v>1.21648022047873</v>
      </c>
      <c r="P223" s="5">
        <v>1.24672346572074</v>
      </c>
      <c r="Q223" s="5">
        <v>1.33451875893411</v>
      </c>
      <c r="R223" s="5">
        <v>1.02526252481109</v>
      </c>
    </row>
    <row r="224" s="5" customFormat="1" spans="1:18">
      <c r="A224" s="4" t="s">
        <v>20</v>
      </c>
      <c r="B224" s="5">
        <v>2010</v>
      </c>
      <c r="C224" s="5">
        <v>1.00232111642835</v>
      </c>
      <c r="D224" s="5">
        <v>1.09676190538125</v>
      </c>
      <c r="E224" s="5">
        <v>1.01618022767022</v>
      </c>
      <c r="F224" s="5">
        <v>1.48982231670813</v>
      </c>
      <c r="G224" s="5">
        <v>1.63986904328847</v>
      </c>
      <c r="H224" s="5">
        <v>1.86332291407218</v>
      </c>
      <c r="I224" s="5">
        <v>1.94066080971409</v>
      </c>
      <c r="J224" s="5">
        <v>1.3688622754491</v>
      </c>
      <c r="K224" s="5">
        <v>1.93368508487795</v>
      </c>
      <c r="L224" s="5">
        <v>1.04940073769811</v>
      </c>
      <c r="M224" s="5">
        <v>1.17253694269947</v>
      </c>
      <c r="N224" s="5">
        <v>1.4537960592455</v>
      </c>
      <c r="O224" s="5">
        <v>1.24772393851432</v>
      </c>
      <c r="P224" s="5">
        <v>1.23573736002937</v>
      </c>
      <c r="Q224" s="5">
        <v>1.33163622934445</v>
      </c>
      <c r="R224" s="5">
        <v>1.02916503415773</v>
      </c>
    </row>
    <row r="225" s="5" customFormat="1" spans="1:18">
      <c r="A225" s="4" t="s">
        <v>20</v>
      </c>
      <c r="B225" s="5">
        <v>2011</v>
      </c>
      <c r="C225" s="5">
        <v>1.00111757457661</v>
      </c>
      <c r="D225" s="5">
        <v>1.1004858924752</v>
      </c>
      <c r="E225" s="5">
        <v>1.01986625493346</v>
      </c>
      <c r="F225" s="5">
        <v>1.51483504559645</v>
      </c>
      <c r="G225" s="5">
        <v>1.66351400509276</v>
      </c>
      <c r="H225" s="5">
        <v>1.85154321194265</v>
      </c>
      <c r="I225" s="5">
        <v>1.91765776519047</v>
      </c>
      <c r="J225" s="5">
        <v>1.3811377245509</v>
      </c>
      <c r="K225" s="5">
        <v>1.91096793722554</v>
      </c>
      <c r="L225" s="5">
        <v>1.05773140762356</v>
      </c>
      <c r="M225" s="5">
        <v>1.10055080319675</v>
      </c>
      <c r="N225" s="5">
        <v>1.14990460855859</v>
      </c>
      <c r="O225" s="5">
        <v>1.27336192349866</v>
      </c>
      <c r="P225" s="5">
        <v>1.20352092558294</v>
      </c>
      <c r="Q225" s="5">
        <v>1.35847284486479</v>
      </c>
      <c r="R225" s="5">
        <v>1.0312349035323</v>
      </c>
    </row>
    <row r="226" s="5" customFormat="1" spans="1:18">
      <c r="A226" s="4" t="s">
        <v>20</v>
      </c>
      <c r="B226" s="5">
        <v>2012</v>
      </c>
      <c r="C226" s="5">
        <v>1.00391151101814</v>
      </c>
      <c r="D226" s="5">
        <v>1.06739225105724</v>
      </c>
      <c r="E226" s="5">
        <v>1.01682076813656</v>
      </c>
      <c r="F226" s="5">
        <v>1.43851616649684</v>
      </c>
      <c r="G226" s="5">
        <v>1.69443433975991</v>
      </c>
      <c r="H226" s="5">
        <v>1.85123740458745</v>
      </c>
      <c r="I226" s="5">
        <v>1.91021815545269</v>
      </c>
      <c r="J226" s="5">
        <v>1.3688622754491</v>
      </c>
      <c r="K226" s="5">
        <v>1.88818873595658</v>
      </c>
      <c r="L226" s="5">
        <v>1.07445122983738</v>
      </c>
      <c r="M226" s="5">
        <v>1.00128691778643</v>
      </c>
      <c r="N226" s="5">
        <v>1.1271910315239</v>
      </c>
      <c r="O226" s="5">
        <v>1.27797840954086</v>
      </c>
      <c r="P226" s="5">
        <v>1.21451174242922</v>
      </c>
      <c r="Q226" s="5">
        <v>1.37944897099867</v>
      </c>
      <c r="R226" s="5">
        <v>1.03562897320241</v>
      </c>
    </row>
    <row r="227" s="5" customFormat="1" spans="1:18">
      <c r="A227" s="4" t="s">
        <v>20</v>
      </c>
      <c r="B227" s="5">
        <v>2013</v>
      </c>
      <c r="C227" s="5">
        <v>1.00651918503023</v>
      </c>
      <c r="D227" s="5">
        <v>1.05700546528711</v>
      </c>
      <c r="E227" s="5">
        <v>1.01141604950883</v>
      </c>
      <c r="F227" s="5">
        <v>1.52165702101567</v>
      </c>
      <c r="G227" s="5">
        <v>1.71626045834849</v>
      </c>
      <c r="H227" s="5">
        <v>1.79255734689726</v>
      </c>
      <c r="I227" s="5">
        <v>1.88905635935562</v>
      </c>
      <c r="J227" s="5">
        <v>1.56826347305389</v>
      </c>
      <c r="K227" s="5">
        <v>1.86276345127628</v>
      </c>
      <c r="L227" s="5">
        <v>1.09492397219374</v>
      </c>
      <c r="M227" s="5">
        <v>1</v>
      </c>
      <c r="N227" s="5">
        <v>1.13221788712639</v>
      </c>
      <c r="O227" s="5">
        <v>1.25143361479823</v>
      </c>
      <c r="P227" s="5">
        <v>1.23024736532106</v>
      </c>
      <c r="Q227" s="5">
        <v>1.37927164662869</v>
      </c>
      <c r="R227" s="5">
        <v>1.03987730369603</v>
      </c>
    </row>
    <row r="228" s="5" customFormat="1" spans="1:18">
      <c r="A228" s="4" t="s">
        <v>20</v>
      </c>
      <c r="B228" s="5">
        <v>2014</v>
      </c>
      <c r="C228" s="5">
        <v>1.00968564633063</v>
      </c>
      <c r="D228" s="5">
        <v>1.03703065530716</v>
      </c>
      <c r="E228" s="5">
        <v>1.00764955003454</v>
      </c>
      <c r="F228" s="5">
        <v>1.58983258808189</v>
      </c>
      <c r="G228" s="5">
        <v>1.73808657693707</v>
      </c>
      <c r="H228" s="5">
        <v>1.77153059951498</v>
      </c>
      <c r="I228" s="5">
        <v>1.92591414652878</v>
      </c>
      <c r="J228" s="5">
        <v>1.52694610778443</v>
      </c>
      <c r="K228" s="5">
        <v>1.91074198888566</v>
      </c>
      <c r="L228" s="5">
        <v>1.10319387612548</v>
      </c>
      <c r="M228" s="5">
        <v>1.07138870178974</v>
      </c>
      <c r="N228" s="5">
        <v>1.07880425471545</v>
      </c>
      <c r="O228" s="5">
        <v>1.25695691059871</v>
      </c>
      <c r="P228" s="5">
        <v>1.24437928791561</v>
      </c>
      <c r="Q228" s="5">
        <v>1.36732469353376</v>
      </c>
      <c r="R228" s="5">
        <v>1.04678440973033</v>
      </c>
    </row>
    <row r="229" s="5" customFormat="1" spans="1:18">
      <c r="A229" s="4" t="s">
        <v>20</v>
      </c>
      <c r="B229" s="5">
        <v>2015</v>
      </c>
      <c r="C229" s="5">
        <v>1.00842479296215</v>
      </c>
      <c r="D229" s="5">
        <v>1.03627339826173</v>
      </c>
      <c r="E229" s="5">
        <v>1.00419639811163</v>
      </c>
      <c r="F229" s="5">
        <v>1.57033036450624</v>
      </c>
      <c r="G229" s="5">
        <v>1.74718079301564</v>
      </c>
      <c r="H229" s="5">
        <v>1.78224975530683</v>
      </c>
      <c r="I229" s="5">
        <v>1.94846173404666</v>
      </c>
      <c r="J229" s="5">
        <v>1.56032934131737</v>
      </c>
      <c r="K229" s="5">
        <v>1.92313989315775</v>
      </c>
      <c r="L229" s="5">
        <v>1.04845418950613</v>
      </c>
      <c r="M229" s="5">
        <v>1.04013639158163</v>
      </c>
      <c r="N229" s="5">
        <v>1.07270653223011</v>
      </c>
      <c r="O229" s="5">
        <v>1.29479560869458</v>
      </c>
      <c r="P229" s="5">
        <v>1.22305339712339</v>
      </c>
      <c r="Q229" s="5">
        <v>1.35657219316359</v>
      </c>
      <c r="R229" s="5">
        <v>1.05436552372538</v>
      </c>
    </row>
    <row r="230" s="5" customFormat="1" spans="1:18">
      <c r="A230" s="4" t="s">
        <v>20</v>
      </c>
      <c r="B230" s="5">
        <v>2016</v>
      </c>
      <c r="C230" s="5">
        <v>1.00432701951457</v>
      </c>
      <c r="D230" s="5">
        <v>1.03939023735484</v>
      </c>
      <c r="E230" s="5">
        <v>1.00613801505751</v>
      </c>
      <c r="F230" s="5">
        <v>1.89596973807232</v>
      </c>
      <c r="G230" s="5">
        <v>1.73263004728992</v>
      </c>
      <c r="H230" s="5">
        <v>1.7908483078224</v>
      </c>
      <c r="I230" s="5">
        <v>1.93810602156264</v>
      </c>
      <c r="J230" s="5">
        <v>1.5937125748503</v>
      </c>
      <c r="K230" s="5">
        <v>1.89662630848106</v>
      </c>
      <c r="L230" s="5">
        <v>1.05573205702302</v>
      </c>
      <c r="M230" s="5">
        <v>1.01077952014135</v>
      </c>
      <c r="N230" s="5">
        <v>1.08359972032294</v>
      </c>
      <c r="O230" s="5">
        <v>1.35548078788897</v>
      </c>
      <c r="P230" s="5">
        <v>1.2256042353211</v>
      </c>
      <c r="Q230" s="5">
        <v>1.16949889473838</v>
      </c>
      <c r="R230" s="5">
        <v>1.06558022858719</v>
      </c>
    </row>
    <row r="231" s="5" customFormat="1" spans="1:18">
      <c r="A231" s="4" t="s">
        <v>20</v>
      </c>
      <c r="B231" s="5">
        <v>2017</v>
      </c>
      <c r="C231" s="5">
        <v>1.0102874172565</v>
      </c>
      <c r="D231" s="5">
        <v>1.02810611611178</v>
      </c>
      <c r="E231" s="5">
        <v>1.00387409899977</v>
      </c>
      <c r="F231" s="5">
        <v>1.58296310324803</v>
      </c>
      <c r="G231" s="5">
        <v>1.7908330301928</v>
      </c>
      <c r="H231" s="5">
        <v>1.66555745303757</v>
      </c>
      <c r="I231" s="5">
        <v>1.93535907903951</v>
      </c>
      <c r="J231" s="5">
        <v>1.61855389221557</v>
      </c>
      <c r="K231" s="5">
        <v>1.9055366238566</v>
      </c>
      <c r="L231" s="5">
        <v>1.06249942788182</v>
      </c>
      <c r="M231" s="5">
        <v>1.00096586491896</v>
      </c>
      <c r="N231" s="5">
        <v>1.07260240240028</v>
      </c>
      <c r="O231" s="5">
        <v>1.32175375863684</v>
      </c>
      <c r="P231" s="5">
        <v>1.24861485582458</v>
      </c>
      <c r="Q231" s="5">
        <v>1.85526734698193</v>
      </c>
      <c r="R231" s="5">
        <v>1.06413317471594</v>
      </c>
    </row>
    <row r="232" s="5" customFormat="1" spans="1:18">
      <c r="A232" s="4" t="s">
        <v>20</v>
      </c>
      <c r="B232" s="5">
        <v>2018</v>
      </c>
      <c r="C232" s="5">
        <v>1.00618964380892</v>
      </c>
      <c r="D232" s="5">
        <v>1.0274962476376</v>
      </c>
      <c r="E232" s="5">
        <v>1.00470742734819</v>
      </c>
      <c r="F232" s="5">
        <v>1.67628608445231</v>
      </c>
      <c r="G232" s="5">
        <v>1.78537650054565</v>
      </c>
      <c r="H232" s="5">
        <v>1.65176181160482</v>
      </c>
      <c r="I232" s="5">
        <v>1.9615826066737</v>
      </c>
      <c r="J232" s="5">
        <v>1.65019760479042</v>
      </c>
      <c r="K232" s="5">
        <v>1.94280478541544</v>
      </c>
      <c r="L232" s="5">
        <v>1.02291547422852</v>
      </c>
      <c r="M232" s="5">
        <v>1.00092914260867</v>
      </c>
      <c r="N232" s="5">
        <v>1.01177292419832</v>
      </c>
      <c r="O232" s="5">
        <v>1.33371569343283</v>
      </c>
      <c r="P232" s="5">
        <v>1.25735881437213</v>
      </c>
      <c r="Q232" s="5">
        <v>1.9595003880684</v>
      </c>
      <c r="R232" s="5">
        <v>1.06723096608553</v>
      </c>
    </row>
    <row r="233" s="5" customFormat="1" spans="1:18">
      <c r="A233" s="4" t="s">
        <v>21</v>
      </c>
      <c r="B233" s="5">
        <v>2000</v>
      </c>
      <c r="C233" s="5">
        <v>1.03402871306989</v>
      </c>
      <c r="D233" s="5">
        <v>1.00013582744598</v>
      </c>
      <c r="E233" s="5">
        <v>1</v>
      </c>
      <c r="F233" s="5">
        <v>1.61329619060571</v>
      </c>
      <c r="G233" s="5">
        <v>1.01873408512186</v>
      </c>
      <c r="H233" s="5">
        <v>1.82754265643129</v>
      </c>
      <c r="I233" s="5">
        <v>1.97093853487431</v>
      </c>
      <c r="J233" s="5">
        <v>1.25778443113772</v>
      </c>
      <c r="K233" s="5">
        <v>1.96953281037723</v>
      </c>
      <c r="L233" s="5">
        <v>1.01938136610175</v>
      </c>
      <c r="M233" s="5">
        <v>1.0018618949822</v>
      </c>
      <c r="N233" s="5">
        <v>1.26237052856647</v>
      </c>
      <c r="O233" s="5">
        <v>1.00090680975829</v>
      </c>
      <c r="P233" s="5">
        <v>1.20969488899231</v>
      </c>
      <c r="Q233" s="5">
        <v>1.27534620837208</v>
      </c>
      <c r="R233" s="5">
        <v>1.00910021498638</v>
      </c>
    </row>
    <row r="234" s="5" customFormat="1" spans="1:18">
      <c r="A234" s="4" t="s">
        <v>21</v>
      </c>
      <c r="B234" s="5">
        <v>2001</v>
      </c>
      <c r="C234" s="5">
        <v>1.03375648336533</v>
      </c>
      <c r="D234" s="5">
        <v>1.0003647316651</v>
      </c>
      <c r="E234" s="5">
        <v>1.00021101507965</v>
      </c>
      <c r="F234" s="5">
        <v>1.50467454566023</v>
      </c>
      <c r="G234" s="5">
        <v>1.05220080029102</v>
      </c>
      <c r="H234" s="5">
        <v>1.84422653919725</v>
      </c>
      <c r="I234" s="5">
        <v>1.97973325364096</v>
      </c>
      <c r="J234" s="5">
        <v>1.53383233532934</v>
      </c>
      <c r="K234" s="5">
        <v>1.97725782184756</v>
      </c>
      <c r="L234" s="5">
        <v>1.00581488234188</v>
      </c>
      <c r="M234" s="5">
        <v>1.00509879834544</v>
      </c>
      <c r="N234" s="5">
        <v>1.14797105304311</v>
      </c>
      <c r="O234" s="5">
        <v>1.00255555477336</v>
      </c>
      <c r="P234" s="5">
        <v>1.24238962478153</v>
      </c>
      <c r="Q234" s="5">
        <v>1.06063185772919</v>
      </c>
      <c r="R234" s="5">
        <v>1.01015463237848</v>
      </c>
    </row>
    <row r="235" s="5" customFormat="1" spans="1:18">
      <c r="A235" s="4" t="s">
        <v>21</v>
      </c>
      <c r="B235" s="5">
        <v>2002</v>
      </c>
      <c r="C235" s="5">
        <v>1.0636301114709</v>
      </c>
      <c r="D235" s="5">
        <v>1.00032609138625</v>
      </c>
      <c r="E235" s="5">
        <v>1.00018086847459</v>
      </c>
      <c r="F235" s="5">
        <v>1.48758926013156</v>
      </c>
      <c r="G235" s="5">
        <v>1.07857402691888</v>
      </c>
      <c r="H235" s="5">
        <v>1.82312881450516</v>
      </c>
      <c r="I235" s="5">
        <v>1.9706813952782</v>
      </c>
      <c r="J235" s="5">
        <v>1.50688622754491</v>
      </c>
      <c r="K235" s="5">
        <v>1.96720387507884</v>
      </c>
      <c r="L235" s="5">
        <v>1.00359714870764</v>
      </c>
      <c r="M235" s="5">
        <v>1.00151954105786</v>
      </c>
      <c r="N235" s="5">
        <v>1.09914380932296</v>
      </c>
      <c r="O235" s="5">
        <v>1.00090680975829</v>
      </c>
      <c r="P235" s="5">
        <v>1.27710674441744</v>
      </c>
      <c r="Q235" s="5">
        <v>1.05770571427136</v>
      </c>
      <c r="R235" s="5">
        <v>1.0112093343572</v>
      </c>
    </row>
    <row r="236" s="5" customFormat="1" spans="1:18">
      <c r="A236" s="4" t="s">
        <v>21</v>
      </c>
      <c r="B236" s="5">
        <v>2003</v>
      </c>
      <c r="C236" s="5">
        <v>1.07896094220134</v>
      </c>
      <c r="D236" s="5">
        <v>1.00207517293754</v>
      </c>
      <c r="E236" s="5">
        <v>1.00243037714521</v>
      </c>
      <c r="F236" s="5">
        <v>1.53137773106705</v>
      </c>
      <c r="G236" s="5">
        <v>1.14005092761004</v>
      </c>
      <c r="H236" s="5">
        <v>1.8216134373059</v>
      </c>
      <c r="I236" s="5">
        <v>1.97034502755207</v>
      </c>
      <c r="J236" s="5">
        <v>1.62065868263473</v>
      </c>
      <c r="K236" s="5">
        <v>1.96555826377113</v>
      </c>
      <c r="L236" s="5">
        <v>1.00707566860825</v>
      </c>
      <c r="M236" s="5">
        <v>1.0071234038884</v>
      </c>
      <c r="N236" s="5">
        <v>1.07304655523245</v>
      </c>
      <c r="O236" s="5">
        <v>1</v>
      </c>
      <c r="P236" s="5">
        <v>1.30740266015434</v>
      </c>
      <c r="Q236" s="5">
        <v>1.07374498439702</v>
      </c>
      <c r="R236" s="5">
        <v>1.01540391599968</v>
      </c>
    </row>
    <row r="237" s="5" customFormat="1" spans="1:18">
      <c r="A237" s="4" t="s">
        <v>21</v>
      </c>
      <c r="B237" s="5">
        <v>2004</v>
      </c>
      <c r="C237" s="5">
        <v>1.06873083646159</v>
      </c>
      <c r="D237" s="5">
        <v>1.00430890262183</v>
      </c>
      <c r="E237" s="5">
        <v>1.00225314266991</v>
      </c>
      <c r="F237" s="5">
        <v>1.53918035306939</v>
      </c>
      <c r="G237" s="5">
        <v>1.2015278283012</v>
      </c>
      <c r="H237" s="5">
        <v>1.80472469356238</v>
      </c>
      <c r="I237" s="5">
        <v>1.96843391543417</v>
      </c>
      <c r="J237" s="5">
        <v>1.38023952095808</v>
      </c>
      <c r="K237" s="5">
        <v>1.96193011096787</v>
      </c>
      <c r="L237" s="5">
        <v>1.01245487122782</v>
      </c>
      <c r="M237" s="5">
        <v>1.01010145768915</v>
      </c>
      <c r="N237" s="5">
        <v>1.2049253029975</v>
      </c>
      <c r="O237" s="5">
        <v>1.00725447806631</v>
      </c>
      <c r="P237" s="5">
        <v>1.32158666582385</v>
      </c>
      <c r="Q237" s="5">
        <v>1.07735869214365</v>
      </c>
      <c r="R237" s="5">
        <v>1.0193677195449</v>
      </c>
    </row>
    <row r="238" s="5" customFormat="1" spans="1:18">
      <c r="A238" s="4" t="s">
        <v>21</v>
      </c>
      <c r="B238" s="5">
        <v>2005</v>
      </c>
      <c r="C238" s="5">
        <v>1.05163767659111</v>
      </c>
      <c r="D238" s="5">
        <v>1.00321655303657</v>
      </c>
      <c r="E238" s="5">
        <v>1.00250386636886</v>
      </c>
      <c r="F238" s="5">
        <v>1.55185248330839</v>
      </c>
      <c r="G238" s="5">
        <v>1.21335030920335</v>
      </c>
      <c r="H238" s="5">
        <v>1.79269144894989</v>
      </c>
      <c r="I238" s="5">
        <v>1.96039514315856</v>
      </c>
      <c r="J238" s="5">
        <v>1.38383233532934</v>
      </c>
      <c r="K238" s="5">
        <v>1.9519940601452</v>
      </c>
      <c r="L238" s="5">
        <v>1.0182310811611</v>
      </c>
      <c r="M238" s="5">
        <v>1.00054487517844</v>
      </c>
      <c r="N238" s="5">
        <v>1.05185557989689</v>
      </c>
      <c r="O238" s="5">
        <v>1.00997490734118</v>
      </c>
      <c r="P238" s="5">
        <v>1.31262348337059</v>
      </c>
      <c r="Q238" s="5">
        <v>1.0766133512171</v>
      </c>
      <c r="R238" s="5">
        <v>1.02451280453106</v>
      </c>
    </row>
    <row r="239" s="5" customFormat="1" spans="1:18">
      <c r="A239" s="4" t="s">
        <v>21</v>
      </c>
      <c r="B239" s="5">
        <v>2006</v>
      </c>
      <c r="C239" s="5">
        <v>1.05640886036049</v>
      </c>
      <c r="D239" s="5">
        <v>1.00289250277306</v>
      </c>
      <c r="E239" s="5">
        <v>1.00102449644963</v>
      </c>
      <c r="F239" s="5">
        <v>1.55333710143787</v>
      </c>
      <c r="G239" s="5">
        <v>1.22517279010549</v>
      </c>
      <c r="H239" s="5">
        <v>1.79498412303335</v>
      </c>
      <c r="I239" s="5">
        <v>1.96393830645683</v>
      </c>
      <c r="J239" s="5">
        <v>1.38383233532934</v>
      </c>
      <c r="K239" s="5">
        <v>1.95653427123259</v>
      </c>
      <c r="L239" s="5">
        <v>1.0652240520473</v>
      </c>
      <c r="M239" s="5">
        <v>1.00307518246879</v>
      </c>
      <c r="N239" s="5">
        <v>1.0806991791569</v>
      </c>
      <c r="O239" s="5">
        <v>1.0140143326281</v>
      </c>
      <c r="P239" s="5">
        <v>1.35320914588597</v>
      </c>
      <c r="Q239" s="5">
        <v>1.0793121624358</v>
      </c>
      <c r="R239" s="5">
        <v>1.03079548082723</v>
      </c>
    </row>
    <row r="240" s="5" customFormat="1" spans="1:18">
      <c r="A240" s="4" t="s">
        <v>21</v>
      </c>
      <c r="B240" s="5">
        <v>2007</v>
      </c>
      <c r="C240" s="5">
        <v>1.05835745192997</v>
      </c>
      <c r="D240" s="5">
        <v>1.04545926478995</v>
      </c>
      <c r="E240" s="5">
        <v>1.00628904515438</v>
      </c>
      <c r="F240" s="5">
        <v>1.63090157465778</v>
      </c>
      <c r="G240" s="5">
        <v>1.23699527100764</v>
      </c>
      <c r="H240" s="5">
        <v>1.80394293246385</v>
      </c>
      <c r="I240" s="5">
        <v>1.96078608232405</v>
      </c>
      <c r="J240" s="5">
        <v>1.38383233532934</v>
      </c>
      <c r="K240" s="5">
        <v>1.95264240069601</v>
      </c>
      <c r="L240" s="5">
        <v>1.12763911951354</v>
      </c>
      <c r="M240" s="5">
        <v>1.01148105167819</v>
      </c>
      <c r="N240" s="5">
        <v>1.07988897194549</v>
      </c>
      <c r="O240" s="5">
        <v>1.05836557353349</v>
      </c>
      <c r="P240" s="5">
        <v>1.37664059194681</v>
      </c>
      <c r="Q240" s="5">
        <v>1.0806274835054</v>
      </c>
      <c r="R240" s="5">
        <v>1.03952222056532</v>
      </c>
    </row>
    <row r="241" s="5" customFormat="1" spans="1:18">
      <c r="A241" s="4" t="s">
        <v>21</v>
      </c>
      <c r="B241" s="5">
        <v>2008</v>
      </c>
      <c r="C241" s="5">
        <v>1.06443247270539</v>
      </c>
      <c r="D241" s="5">
        <v>1.02983749609106</v>
      </c>
      <c r="E241" s="5">
        <v>1.01204901884928</v>
      </c>
      <c r="F241" s="5">
        <v>1.60066100011098</v>
      </c>
      <c r="G241" s="5">
        <v>1.24881775190979</v>
      </c>
      <c r="H241" s="5">
        <v>1.80680522850912</v>
      </c>
      <c r="I241" s="5">
        <v>1.96217218460468</v>
      </c>
      <c r="J241" s="5">
        <v>1.45808383233533</v>
      </c>
      <c r="K241" s="5">
        <v>1.95409189385934</v>
      </c>
      <c r="L241" s="5">
        <v>1.15312773230223</v>
      </c>
      <c r="M241" s="5">
        <v>1</v>
      </c>
      <c r="N241" s="5">
        <v>1.05090829184691</v>
      </c>
      <c r="O241" s="5">
        <v>1.06784585737014</v>
      </c>
      <c r="P241" s="5">
        <v>1.34167496314725</v>
      </c>
      <c r="Q241" s="5">
        <v>1.09740606143999</v>
      </c>
      <c r="R241" s="5">
        <v>1.04547356814283</v>
      </c>
    </row>
    <row r="242" s="5" customFormat="1" spans="1:18">
      <c r="A242" s="4" t="s">
        <v>21</v>
      </c>
      <c r="B242" s="5">
        <v>2009</v>
      </c>
      <c r="C242" s="5">
        <v>1.13296271885835</v>
      </c>
      <c r="D242" s="5">
        <v>1.13450421355828</v>
      </c>
      <c r="E242" s="5">
        <v>1.00482529690299</v>
      </c>
      <c r="F242" s="5">
        <v>1.63655074032895</v>
      </c>
      <c r="G242" s="5">
        <v>1.26700618406693</v>
      </c>
      <c r="H242" s="5">
        <v>1.79648848039484</v>
      </c>
      <c r="I242" s="5">
        <v>1.96193020278977</v>
      </c>
      <c r="J242" s="5">
        <v>1.5877245508982</v>
      </c>
      <c r="K242" s="5">
        <v>1.95443444575896</v>
      </c>
      <c r="L242" s="5">
        <v>1.05812853810657</v>
      </c>
      <c r="M242" s="5">
        <v>1</v>
      </c>
      <c r="N242" s="5">
        <v>1.04254053183579</v>
      </c>
      <c r="O242" s="5">
        <v>1.10032613416703</v>
      </c>
      <c r="P242" s="5">
        <v>1.33498039894632</v>
      </c>
      <c r="Q242" s="5">
        <v>1.10489642679561</v>
      </c>
      <c r="R242" s="5">
        <v>1.05670211379303</v>
      </c>
    </row>
    <row r="243" s="5" customFormat="1" spans="1:18">
      <c r="A243" s="4" t="s">
        <v>21</v>
      </c>
      <c r="B243" s="5">
        <v>2010</v>
      </c>
      <c r="C243" s="5">
        <v>1.13627245895063</v>
      </c>
      <c r="D243" s="5">
        <v>1.10233080067817</v>
      </c>
      <c r="E243" s="5">
        <v>1.01067569497983</v>
      </c>
      <c r="F243" s="5">
        <v>1.60562171355697</v>
      </c>
      <c r="G243" s="5">
        <v>1.2379046926155</v>
      </c>
      <c r="H243" s="5">
        <v>1.85439811331236</v>
      </c>
      <c r="I243" s="5">
        <v>1.9701864965191</v>
      </c>
      <c r="J243" s="5">
        <v>1.58443113772455</v>
      </c>
      <c r="K243" s="5">
        <v>1.96459968152622</v>
      </c>
      <c r="L243" s="5">
        <v>1.04643112255456</v>
      </c>
      <c r="M243" s="5">
        <v>1.00393513343068</v>
      </c>
      <c r="N243" s="5">
        <v>1.08971317814764</v>
      </c>
      <c r="O243" s="5">
        <v>1.14706805534427</v>
      </c>
      <c r="P243" s="5">
        <v>1.31405356471143</v>
      </c>
      <c r="Q243" s="5">
        <v>1.25744779665621</v>
      </c>
      <c r="R243" s="5">
        <v>1.05008906732646</v>
      </c>
    </row>
    <row r="244" s="5" customFormat="1" spans="1:18">
      <c r="A244" s="4" t="s">
        <v>21</v>
      </c>
      <c r="B244" s="5">
        <v>2011</v>
      </c>
      <c r="C244" s="5">
        <v>1.09901997306359</v>
      </c>
      <c r="D244" s="5">
        <v>1.10949283919115</v>
      </c>
      <c r="E244" s="5">
        <v>1.01103591998553</v>
      </c>
      <c r="F244" s="5">
        <v>1.69582930133709</v>
      </c>
      <c r="G244" s="5">
        <v>1.35249181520553</v>
      </c>
      <c r="H244" s="5">
        <v>1.82567239655709</v>
      </c>
      <c r="I244" s="5">
        <v>1.96626012484784</v>
      </c>
      <c r="J244" s="5">
        <v>1.50898203592814</v>
      </c>
      <c r="K244" s="5">
        <v>1.96007571858857</v>
      </c>
      <c r="L244" s="5">
        <v>1.04275215022542</v>
      </c>
      <c r="M244" s="5">
        <v>1</v>
      </c>
      <c r="N244" s="5">
        <v>1.08359591241446</v>
      </c>
      <c r="O244" s="5">
        <v>1.17377772458841</v>
      </c>
      <c r="P244" s="5">
        <v>1.27053076768969</v>
      </c>
      <c r="Q244" s="5">
        <v>1.31040614710021</v>
      </c>
      <c r="R244" s="5">
        <v>1.06565098002369</v>
      </c>
    </row>
    <row r="245" s="5" customFormat="1" spans="1:18">
      <c r="A245" s="4" t="s">
        <v>21</v>
      </c>
      <c r="B245" s="5">
        <v>2012</v>
      </c>
      <c r="C245" s="5">
        <v>1.14031292088145</v>
      </c>
      <c r="D245" s="5">
        <v>1.07430907917274</v>
      </c>
      <c r="E245" s="5">
        <v>1.00691066679625</v>
      </c>
      <c r="F245" s="5">
        <v>1.72539980526772</v>
      </c>
      <c r="G245" s="5">
        <v>1.38886867951983</v>
      </c>
      <c r="H245" s="5">
        <v>1.81742294639825</v>
      </c>
      <c r="I245" s="5">
        <v>1.96794584890459</v>
      </c>
      <c r="J245" s="5">
        <v>1.54940119760479</v>
      </c>
      <c r="K245" s="5">
        <v>1.9614940351328</v>
      </c>
      <c r="L245" s="5">
        <v>1.03646458101845</v>
      </c>
      <c r="M245" s="5">
        <v>1.00938497291006</v>
      </c>
      <c r="N245" s="5">
        <v>1.05907082809266</v>
      </c>
      <c r="O245" s="5">
        <v>1.17402503634067</v>
      </c>
      <c r="P245" s="5">
        <v>1.28998993145959</v>
      </c>
      <c r="Q245" s="5">
        <v>1.33853616356169</v>
      </c>
      <c r="R245" s="5">
        <v>1.0769357332839</v>
      </c>
    </row>
    <row r="246" s="5" customFormat="1" spans="1:18">
      <c r="A246" s="4" t="s">
        <v>21</v>
      </c>
      <c r="B246" s="5">
        <v>2013</v>
      </c>
      <c r="C246" s="5">
        <v>1.15214774909018</v>
      </c>
      <c r="D246" s="5">
        <v>1.06459875997451</v>
      </c>
      <c r="E246" s="5">
        <v>1.00797368297882</v>
      </c>
      <c r="F246" s="5">
        <v>1.7776814850903</v>
      </c>
      <c r="G246" s="5">
        <v>1.44161513277555</v>
      </c>
      <c r="H246" s="5">
        <v>1.81967832683508</v>
      </c>
      <c r="I246" s="5">
        <v>1.96997233272163</v>
      </c>
      <c r="J246" s="5">
        <v>1.47230538922156</v>
      </c>
      <c r="K246" s="5">
        <v>1.96313788336166</v>
      </c>
      <c r="L246" s="5">
        <v>1.05567946916644</v>
      </c>
      <c r="M246" s="5">
        <v>1.0032241092062</v>
      </c>
      <c r="N246" s="5">
        <v>1.03109885040863</v>
      </c>
      <c r="O246" s="5">
        <v>1.18672037295672</v>
      </c>
      <c r="P246" s="5">
        <v>1.30098534921109</v>
      </c>
      <c r="Q246" s="5">
        <v>1.33891201417397</v>
      </c>
      <c r="R246" s="5">
        <v>1.09571639463881</v>
      </c>
    </row>
    <row r="247" s="5" customFormat="1" spans="1:18">
      <c r="A247" s="4" t="s">
        <v>21</v>
      </c>
      <c r="B247" s="5">
        <v>2014</v>
      </c>
      <c r="C247" s="5">
        <v>1.14581482648938</v>
      </c>
      <c r="D247" s="5">
        <v>1.05847845779522</v>
      </c>
      <c r="E247" s="5">
        <v>1.00759246656727</v>
      </c>
      <c r="F247" s="5">
        <v>1.79054223685539</v>
      </c>
      <c r="G247" s="5">
        <v>1.4598035649327</v>
      </c>
      <c r="H247" s="5">
        <v>1.80895450803175</v>
      </c>
      <c r="I247" s="5">
        <v>1.98005422961388</v>
      </c>
      <c r="J247" s="5">
        <v>1.39520958083832</v>
      </c>
      <c r="K247" s="5">
        <v>1.97520608975109</v>
      </c>
      <c r="L247" s="5">
        <v>1.04727280094455</v>
      </c>
      <c r="M247" s="5">
        <v>1.00315892488847</v>
      </c>
      <c r="N247" s="5">
        <v>1.00890747664161</v>
      </c>
      <c r="O247" s="5">
        <v>1.18606087495069</v>
      </c>
      <c r="P247" s="5">
        <v>1.28931479611469</v>
      </c>
      <c r="Q247" s="5">
        <v>1.33340253644593</v>
      </c>
      <c r="R247" s="5">
        <v>1.09551872490471</v>
      </c>
    </row>
    <row r="248" s="5" customFormat="1" spans="1:18">
      <c r="A248" s="4" t="s">
        <v>21</v>
      </c>
      <c r="B248" s="5">
        <v>2015</v>
      </c>
      <c r="C248" s="5">
        <v>1.13276212854973</v>
      </c>
      <c r="D248" s="5">
        <v>1.05344786192497</v>
      </c>
      <c r="E248" s="5">
        <v>1.00724466816263</v>
      </c>
      <c r="F248" s="5">
        <v>1.77706723925406</v>
      </c>
      <c r="G248" s="5">
        <v>1.47617315387414</v>
      </c>
      <c r="H248" s="5">
        <v>1.84040718962114</v>
      </c>
      <c r="I248" s="5">
        <v>1.97338015375285</v>
      </c>
      <c r="J248" s="5">
        <v>1.4002994011976</v>
      </c>
      <c r="K248" s="5">
        <v>1.96795746265545</v>
      </c>
      <c r="L248" s="5">
        <v>1.03468614240103</v>
      </c>
      <c r="M248" s="5">
        <v>1.00910104882907</v>
      </c>
      <c r="N248" s="5">
        <v>1.00928702736774</v>
      </c>
      <c r="O248" s="5">
        <v>1.23337985688321</v>
      </c>
      <c r="P248" s="5">
        <v>1.27946817563687</v>
      </c>
      <c r="Q248" s="5">
        <v>1.34235095768444</v>
      </c>
      <c r="R248" s="5">
        <v>1.10384125517195</v>
      </c>
    </row>
    <row r="249" s="5" customFormat="1" spans="1:18">
      <c r="A249" s="4" t="s">
        <v>21</v>
      </c>
      <c r="B249" s="5">
        <v>2016</v>
      </c>
      <c r="C249" s="5">
        <v>1.13283376794567</v>
      </c>
      <c r="D249" s="5">
        <v>1.05676680500903</v>
      </c>
      <c r="E249" s="5">
        <v>1.00703036481097</v>
      </c>
      <c r="F249" s="5">
        <v>1.98912294682711</v>
      </c>
      <c r="G249" s="5">
        <v>1.38341214987268</v>
      </c>
      <c r="H249" s="5">
        <v>1.89491034214171</v>
      </c>
      <c r="I249" s="5">
        <v>1.97778520847888</v>
      </c>
      <c r="J249" s="5">
        <v>1.4437125748503</v>
      </c>
      <c r="K249" s="5">
        <v>1.97408226590367</v>
      </c>
      <c r="L249" s="5">
        <v>1.06908833453514</v>
      </c>
      <c r="M249" s="5">
        <v>1</v>
      </c>
      <c r="N249" s="5">
        <v>1.01140683163538</v>
      </c>
      <c r="O249" s="5">
        <v>1.2700975292483</v>
      </c>
      <c r="P249" s="5">
        <v>1.29740995954295</v>
      </c>
      <c r="Q249" s="5">
        <v>1.33651679082416</v>
      </c>
      <c r="R249" s="5">
        <v>1.12565636335964</v>
      </c>
    </row>
    <row r="250" s="5" customFormat="1" spans="1:18">
      <c r="A250" s="4" t="s">
        <v>21</v>
      </c>
      <c r="B250" s="5">
        <v>2017</v>
      </c>
      <c r="C250" s="5">
        <v>1.23853053271055</v>
      </c>
      <c r="D250" s="5">
        <v>1.04801366997343</v>
      </c>
      <c r="E250" s="5">
        <v>1.00731649851649</v>
      </c>
      <c r="F250" s="5">
        <v>1.75440274473807</v>
      </c>
      <c r="G250" s="5">
        <v>1.43252091669698</v>
      </c>
      <c r="H250" s="5">
        <v>1.88072221077104</v>
      </c>
      <c r="I250" s="5">
        <v>1.97804945671301</v>
      </c>
      <c r="J250" s="5">
        <v>1.42200598802395</v>
      </c>
      <c r="K250" s="5">
        <v>1.97456873320708</v>
      </c>
      <c r="L250" s="5">
        <v>1.0696364654583</v>
      </c>
      <c r="M250" s="5">
        <v>1.00014604958094</v>
      </c>
      <c r="N250" s="5">
        <v>1.0177313422685</v>
      </c>
      <c r="O250" s="5">
        <v>1.28670254076663</v>
      </c>
      <c r="P250" s="5">
        <v>1.36071324132896</v>
      </c>
      <c r="Q250" s="5">
        <v>1.9648734754496</v>
      </c>
      <c r="R250" s="5">
        <v>1.12708133169673</v>
      </c>
    </row>
    <row r="251" s="5" customFormat="1" spans="1:18">
      <c r="A251" s="4" t="s">
        <v>21</v>
      </c>
      <c r="B251" s="5">
        <v>2018</v>
      </c>
      <c r="C251" s="5">
        <v>1.22850101727942</v>
      </c>
      <c r="D251" s="5">
        <v>1.04759569895385</v>
      </c>
      <c r="E251" s="5">
        <v>1.00692728734488</v>
      </c>
      <c r="F251" s="5">
        <v>1.75692956544825</v>
      </c>
      <c r="G251" s="5">
        <v>1.43070207348127</v>
      </c>
      <c r="H251" s="5">
        <v>1.88026327999046</v>
      </c>
      <c r="I251" s="5">
        <v>1.97984700503943</v>
      </c>
      <c r="J251" s="5">
        <v>1.43285928143713</v>
      </c>
      <c r="K251" s="5">
        <v>1.97634967117585</v>
      </c>
      <c r="L251" s="5">
        <v>1.03359515738265</v>
      </c>
      <c r="M251" s="5">
        <v>1.00155564735027</v>
      </c>
      <c r="N251" s="5">
        <v>1.00152073246068</v>
      </c>
      <c r="O251" s="5">
        <v>1.28763914517125</v>
      </c>
      <c r="P251" s="5">
        <v>1.39025036559093</v>
      </c>
      <c r="Q251" s="5">
        <v>1.98028348854274</v>
      </c>
      <c r="R251" s="5">
        <v>1.13715637577944</v>
      </c>
    </row>
    <row r="252" s="5" customFormat="1" spans="1:18">
      <c r="A252" s="4" t="s">
        <v>22</v>
      </c>
      <c r="B252" s="5">
        <v>2000</v>
      </c>
      <c r="C252" s="5">
        <v>1.01919935811101</v>
      </c>
      <c r="D252" s="5">
        <v>1.00555447416582</v>
      </c>
      <c r="E252" s="5">
        <v>1.00060484603152</v>
      </c>
      <c r="F252" s="5">
        <v>1.27544463565193</v>
      </c>
      <c r="G252" s="5">
        <v>1</v>
      </c>
      <c r="H252" s="5">
        <v>1.8687316132862</v>
      </c>
      <c r="I252" s="5">
        <v>1.94025357022428</v>
      </c>
      <c r="J252" s="5">
        <v>1.50389221556886</v>
      </c>
      <c r="K252" s="5">
        <v>1.93351841382478</v>
      </c>
      <c r="L252" s="5">
        <v>1.02969954427663</v>
      </c>
      <c r="M252" s="5">
        <v>1</v>
      </c>
      <c r="N252" s="5">
        <v>1.01353692433301</v>
      </c>
      <c r="O252" s="5">
        <v>1.01656988740146</v>
      </c>
      <c r="P252" s="5">
        <v>1.18584324908311</v>
      </c>
      <c r="Q252" s="5">
        <v>1</v>
      </c>
      <c r="R252" s="5">
        <v>1.0004625027169</v>
      </c>
    </row>
    <row r="253" s="5" customFormat="1" spans="1:18">
      <c r="A253" s="4" t="s">
        <v>22</v>
      </c>
      <c r="B253" s="5">
        <v>2001</v>
      </c>
      <c r="C253" s="5">
        <v>1.01811043929278</v>
      </c>
      <c r="D253" s="5">
        <v>1.00612632628888</v>
      </c>
      <c r="E253" s="5">
        <v>1.00150512997139</v>
      </c>
      <c r="F253" s="5">
        <v>1.04009351580667</v>
      </c>
      <c r="G253" s="5">
        <v>1.03746817024372</v>
      </c>
      <c r="H253" s="5">
        <v>1.91721167765179</v>
      </c>
      <c r="I253" s="5">
        <v>1.96090945996754</v>
      </c>
      <c r="J253" s="5">
        <v>1.50389221556886</v>
      </c>
      <c r="K253" s="5">
        <v>1.9548914032228</v>
      </c>
      <c r="L253" s="5">
        <v>1.0301643049007</v>
      </c>
      <c r="M253" s="5">
        <v>1</v>
      </c>
      <c r="N253" s="5">
        <v>1.02557361071001</v>
      </c>
      <c r="O253" s="5">
        <v>1.01739425990899</v>
      </c>
      <c r="P253" s="5">
        <v>1.20667260872404</v>
      </c>
      <c r="Q253" s="5">
        <v>1.0910633442896</v>
      </c>
      <c r="R253" s="5">
        <v>1.00005888783782</v>
      </c>
    </row>
    <row r="254" s="5" customFormat="1" spans="1:18">
      <c r="A254" s="4" t="s">
        <v>22</v>
      </c>
      <c r="B254" s="5">
        <v>2002</v>
      </c>
      <c r="C254" s="5">
        <v>1.02172106484798</v>
      </c>
      <c r="D254" s="5">
        <v>1.00358211756021</v>
      </c>
      <c r="E254" s="5">
        <v>1.00010383190208</v>
      </c>
      <c r="F254" s="5">
        <v>1</v>
      </c>
      <c r="G254" s="5">
        <v>1.07184430702073</v>
      </c>
      <c r="H254" s="5">
        <v>1.92377713970756</v>
      </c>
      <c r="I254" s="5">
        <v>1.96554399133039</v>
      </c>
      <c r="J254" s="5">
        <v>1.42904191616766</v>
      </c>
      <c r="K254" s="5">
        <v>1.95812009037512</v>
      </c>
      <c r="L254" s="5">
        <v>1.01254342102948</v>
      </c>
      <c r="M254" s="5">
        <v>1</v>
      </c>
      <c r="N254" s="5">
        <v>1.01925231650173</v>
      </c>
      <c r="O254" s="5">
        <v>1.02398923996927</v>
      </c>
      <c r="P254" s="5">
        <v>1.21560812877755</v>
      </c>
      <c r="Q254" s="5">
        <v>1.00348875762159</v>
      </c>
      <c r="R254" s="5">
        <v>1.00009569047552</v>
      </c>
    </row>
    <row r="255" s="5" customFormat="1" spans="1:18">
      <c r="A255" s="4" t="s">
        <v>22</v>
      </c>
      <c r="B255" s="5">
        <v>2003</v>
      </c>
      <c r="C255" s="5">
        <v>1.03084792389031</v>
      </c>
      <c r="D255" s="5">
        <v>1.01140128117726</v>
      </c>
      <c r="E255" s="5">
        <v>1.00222056345037</v>
      </c>
      <c r="F255" s="5">
        <v>1.1895732965753</v>
      </c>
      <c r="G255" s="5">
        <v>1.12031647871953</v>
      </c>
      <c r="H255" s="5">
        <v>1.88547778184673</v>
      </c>
      <c r="I255" s="5">
        <v>1.97144337074255</v>
      </c>
      <c r="J255" s="5">
        <v>1.26736526946108</v>
      </c>
      <c r="K255" s="5">
        <v>1.96577096254746</v>
      </c>
      <c r="L255" s="5">
        <v>1.00019638233763</v>
      </c>
      <c r="M255" s="5">
        <v>1</v>
      </c>
      <c r="N255" s="5">
        <v>1.00530406023373</v>
      </c>
      <c r="O255" s="5">
        <v>1.03503583157024</v>
      </c>
      <c r="P255" s="5">
        <v>1.20231676894494</v>
      </c>
      <c r="Q255" s="5">
        <v>1.05049868218616</v>
      </c>
      <c r="R255" s="5">
        <v>1</v>
      </c>
    </row>
    <row r="256" s="5" customFormat="1" spans="1:18">
      <c r="A256" s="4" t="s">
        <v>22</v>
      </c>
      <c r="B256" s="5">
        <v>2004</v>
      </c>
      <c r="C256" s="5">
        <v>1.04706708313036</v>
      </c>
      <c r="D256" s="5">
        <v>1.0028044840911</v>
      </c>
      <c r="E256" s="5">
        <v>1.00010662927503</v>
      </c>
      <c r="F256" s="5">
        <v>1.2245817133369</v>
      </c>
      <c r="G256" s="5">
        <v>1.16878865041833</v>
      </c>
      <c r="H256" s="5">
        <v>1.86134457273352</v>
      </c>
      <c r="I256" s="5">
        <v>1.96873784556</v>
      </c>
      <c r="J256" s="5">
        <v>1.2937125748503</v>
      </c>
      <c r="K256" s="5">
        <v>1.96264291321061</v>
      </c>
      <c r="L256" s="5">
        <v>1.00498555843733</v>
      </c>
      <c r="M256" s="5">
        <v>1</v>
      </c>
      <c r="N256" s="5">
        <v>1.05923605299383</v>
      </c>
      <c r="O256" s="5">
        <v>1.02596773398736</v>
      </c>
      <c r="P256" s="5">
        <v>1.23317276518372</v>
      </c>
      <c r="Q256" s="5">
        <v>1.05194740085331</v>
      </c>
      <c r="R256" s="5">
        <v>1.01291468959229</v>
      </c>
    </row>
    <row r="257" s="5" customFormat="1" spans="1:18">
      <c r="A257" s="4" t="s">
        <v>22</v>
      </c>
      <c r="B257" s="5">
        <v>2005</v>
      </c>
      <c r="C257" s="5">
        <v>1.02460096856463</v>
      </c>
      <c r="D257" s="5">
        <v>1.01569112763954</v>
      </c>
      <c r="E257" s="5">
        <v>1.00049824550168</v>
      </c>
      <c r="F257" s="5">
        <v>1.28881584237886</v>
      </c>
      <c r="G257" s="5">
        <v>1.18333939614405</v>
      </c>
      <c r="H257" s="5">
        <v>1.82381154494838</v>
      </c>
      <c r="I257" s="5">
        <v>1.973113376221</v>
      </c>
      <c r="J257" s="5">
        <v>1.30269461077844</v>
      </c>
      <c r="K257" s="5">
        <v>1.96781165406543</v>
      </c>
      <c r="L257" s="5">
        <v>1.00191660748258</v>
      </c>
      <c r="M257" s="5">
        <v>1</v>
      </c>
      <c r="N257" s="5">
        <v>1.14599824205471</v>
      </c>
      <c r="O257" s="5">
        <v>1.03783869809586</v>
      </c>
      <c r="P257" s="5">
        <v>1.22100331599105</v>
      </c>
      <c r="Q257" s="5">
        <v>1.05773517814798</v>
      </c>
      <c r="R257" s="5">
        <v>1.00692306092978</v>
      </c>
    </row>
    <row r="258" s="5" customFormat="1" spans="1:18">
      <c r="A258" s="4" t="s">
        <v>22</v>
      </c>
      <c r="B258" s="5">
        <v>2006</v>
      </c>
      <c r="C258" s="5">
        <v>1.02346906610883</v>
      </c>
      <c r="D258" s="5">
        <v>1.02123701226948</v>
      </c>
      <c r="E258" s="5">
        <v>1.00197022174367</v>
      </c>
      <c r="F258" s="5">
        <v>1.31472727503668</v>
      </c>
      <c r="G258" s="5">
        <v>1.27246271371408</v>
      </c>
      <c r="H258" s="5">
        <v>1.80473770811698</v>
      </c>
      <c r="I258" s="5">
        <v>1.97211090336718</v>
      </c>
      <c r="J258" s="5">
        <v>1.35059880239521</v>
      </c>
      <c r="K258" s="5">
        <v>1.96618663431308</v>
      </c>
      <c r="L258" s="5">
        <v>1.00107561277208</v>
      </c>
      <c r="M258" s="5">
        <v>1</v>
      </c>
      <c r="N258" s="5">
        <v>1.04065169234082</v>
      </c>
      <c r="O258" s="5">
        <v>1.06017919305007</v>
      </c>
      <c r="P258" s="5">
        <v>1.21389317575297</v>
      </c>
      <c r="Q258" s="5">
        <v>1.06053467688473</v>
      </c>
      <c r="R258" s="5">
        <v>1.01097099449215</v>
      </c>
    </row>
    <row r="259" s="5" customFormat="1" spans="1:18">
      <c r="A259" s="4" t="s">
        <v>22</v>
      </c>
      <c r="B259" s="5">
        <v>2007</v>
      </c>
      <c r="C259" s="5">
        <v>1.02015932601656</v>
      </c>
      <c r="D259" s="5">
        <v>2</v>
      </c>
      <c r="E259" s="5">
        <v>1.02394109896386</v>
      </c>
      <c r="F259" s="5">
        <v>1.33159353730282</v>
      </c>
      <c r="G259" s="5">
        <v>1.27610040014551</v>
      </c>
      <c r="H259" s="5">
        <v>1.7978245506178</v>
      </c>
      <c r="I259" s="5">
        <v>1.96336565184176</v>
      </c>
      <c r="J259" s="5">
        <v>1.31287425149701</v>
      </c>
      <c r="K259" s="5">
        <v>1.95583880467317</v>
      </c>
      <c r="L259" s="5">
        <v>1.00181300786627</v>
      </c>
      <c r="M259" s="5">
        <v>1</v>
      </c>
      <c r="N259" s="5">
        <v>1.04156556224141</v>
      </c>
      <c r="O259" s="5">
        <v>1.03924013135867</v>
      </c>
      <c r="P259" s="5">
        <v>1.22746524367439</v>
      </c>
      <c r="Q259" s="5">
        <v>1.0611125186925</v>
      </c>
      <c r="R259" s="5">
        <v>1.01367633773717</v>
      </c>
    </row>
    <row r="260" s="5" customFormat="1" spans="1:18">
      <c r="A260" s="4" t="s">
        <v>22</v>
      </c>
      <c r="B260" s="5">
        <v>2008</v>
      </c>
      <c r="C260" s="5">
        <v>1.0291572341462</v>
      </c>
      <c r="D260" s="5">
        <v>1.01973420490643</v>
      </c>
      <c r="E260" s="5">
        <v>1.00304534416051</v>
      </c>
      <c r="F260" s="5">
        <v>1.39438570871643</v>
      </c>
      <c r="G260" s="5">
        <v>1.29792651873409</v>
      </c>
      <c r="H260" s="5">
        <v>1.77868574483258</v>
      </c>
      <c r="I260" s="5">
        <v>1.96795830767239</v>
      </c>
      <c r="J260" s="5">
        <v>1.32125748502994</v>
      </c>
      <c r="K260" s="5">
        <v>1.96049696827848</v>
      </c>
      <c r="L260" s="5">
        <v>1.01344100073587</v>
      </c>
      <c r="M260" s="5">
        <v>1</v>
      </c>
      <c r="N260" s="5">
        <v>1.04460262877739</v>
      </c>
      <c r="O260" s="5">
        <v>1.09356627960524</v>
      </c>
      <c r="P260" s="5">
        <v>1.24608430733346</v>
      </c>
      <c r="Q260" s="5">
        <v>1.06606943154002</v>
      </c>
      <c r="R260" s="5">
        <v>1.0157326550991</v>
      </c>
    </row>
    <row r="261" s="5" customFormat="1" spans="1:18">
      <c r="A261" s="4" t="s">
        <v>22</v>
      </c>
      <c r="B261" s="5">
        <v>2009</v>
      </c>
      <c r="C261" s="5">
        <v>1.03698025618248</v>
      </c>
      <c r="D261" s="5">
        <v>1.03477017880466</v>
      </c>
      <c r="E261" s="5">
        <v>1.00644297548322</v>
      </c>
      <c r="F261" s="5">
        <v>1.43158909815895</v>
      </c>
      <c r="G261" s="5">
        <v>1.35249181520553</v>
      </c>
      <c r="H261" s="5">
        <v>1.7829434530718</v>
      </c>
      <c r="I261" s="5">
        <v>1.96636523082892</v>
      </c>
      <c r="J261" s="5">
        <v>1.32275449101796</v>
      </c>
      <c r="K261" s="5">
        <v>1.95564783822423</v>
      </c>
      <c r="L261" s="5">
        <v>1.00009832166235</v>
      </c>
      <c r="M261" s="5">
        <v>1</v>
      </c>
      <c r="N261" s="5">
        <v>1.03618803650967</v>
      </c>
      <c r="O261" s="5">
        <v>1.18037270464869</v>
      </c>
      <c r="P261" s="5">
        <v>1.24126660304068</v>
      </c>
      <c r="Q261" s="5">
        <v>1.17502343340696</v>
      </c>
      <c r="R261" s="5">
        <v>1.01655450022878</v>
      </c>
    </row>
    <row r="262" s="5" customFormat="1" spans="1:18">
      <c r="A262" s="4" t="s">
        <v>22</v>
      </c>
      <c r="B262" s="5">
        <v>2010</v>
      </c>
      <c r="C262" s="5">
        <v>1.05702495916554</v>
      </c>
      <c r="D262" s="5">
        <v>1.03118153733706</v>
      </c>
      <c r="E262" s="5">
        <v>1.0056497687619</v>
      </c>
      <c r="F262" s="5">
        <v>1.48967112527691</v>
      </c>
      <c r="G262" s="5">
        <v>1.36704256093125</v>
      </c>
      <c r="H262" s="5">
        <v>1.78367052369954</v>
      </c>
      <c r="I262" s="5">
        <v>1.97072044417318</v>
      </c>
      <c r="J262" s="5">
        <v>1.28562874251497</v>
      </c>
      <c r="K262" s="5">
        <v>1.96087555396841</v>
      </c>
      <c r="L262" s="5">
        <v>1.00124327696279</v>
      </c>
      <c r="M262" s="5">
        <v>1</v>
      </c>
      <c r="N262" s="5">
        <v>1.05851158929466</v>
      </c>
      <c r="O262" s="5">
        <v>1.22521856905861</v>
      </c>
      <c r="P262" s="5">
        <v>1.21916277141828</v>
      </c>
      <c r="Q262" s="5">
        <v>1.18653014534709</v>
      </c>
      <c r="R262" s="5">
        <v>1.01721256362372</v>
      </c>
    </row>
    <row r="263" s="5" customFormat="1" spans="1:18">
      <c r="A263" s="4" t="s">
        <v>22</v>
      </c>
      <c r="B263" s="5">
        <v>2011</v>
      </c>
      <c r="C263" s="5">
        <v>1.05169498810786</v>
      </c>
      <c r="D263" s="5">
        <v>1.02657184961885</v>
      </c>
      <c r="E263" s="5">
        <v>1.00478117213098</v>
      </c>
      <c r="F263" s="5">
        <v>1.57234653901786</v>
      </c>
      <c r="G263" s="5">
        <v>1.42160785740269</v>
      </c>
      <c r="H263" s="5">
        <v>1.82298493331558</v>
      </c>
      <c r="I263" s="5">
        <v>1.97788822947446</v>
      </c>
      <c r="J263" s="5">
        <v>1.27095808383234</v>
      </c>
      <c r="K263" s="5">
        <v>1.96898261263273</v>
      </c>
      <c r="L263" s="5">
        <v>1.00056753257382</v>
      </c>
      <c r="M263" s="5">
        <v>1.0025886922725</v>
      </c>
      <c r="N263" s="5">
        <v>1.07899504430801</v>
      </c>
      <c r="O263" s="5">
        <v>1.23824365467766</v>
      </c>
      <c r="P263" s="5">
        <v>1.19560363253892</v>
      </c>
      <c r="Q263" s="5">
        <v>1.33972128391747</v>
      </c>
      <c r="R263" s="5">
        <v>1.01784781709862</v>
      </c>
    </row>
    <row r="264" s="5" customFormat="1" spans="1:18">
      <c r="A264" s="4" t="s">
        <v>22</v>
      </c>
      <c r="B264" s="5">
        <v>2012</v>
      </c>
      <c r="C264" s="5">
        <v>1.13501160558214</v>
      </c>
      <c r="D264" s="5">
        <v>1.02391064571949</v>
      </c>
      <c r="E264" s="5">
        <v>1.00407679682174</v>
      </c>
      <c r="F264" s="5">
        <v>1.58761811252359</v>
      </c>
      <c r="G264" s="5">
        <v>1.44161513277555</v>
      </c>
      <c r="H264" s="5">
        <v>1.80894748761963</v>
      </c>
      <c r="I264" s="5">
        <v>1.98147237695245</v>
      </c>
      <c r="J264" s="5">
        <v>1.23982035928144</v>
      </c>
      <c r="K264" s="5">
        <v>1.97156861965888</v>
      </c>
      <c r="L264" s="5">
        <v>1.00081253908421</v>
      </c>
      <c r="M264" s="5">
        <v>1</v>
      </c>
      <c r="N264" s="5">
        <v>1.05984650615339</v>
      </c>
      <c r="O264" s="5">
        <v>1.26355189065899</v>
      </c>
      <c r="P264" s="5">
        <v>1.23420577221514</v>
      </c>
      <c r="Q264" s="5">
        <v>1.34178284263043</v>
      </c>
      <c r="R264" s="5">
        <v>1.01975858664079</v>
      </c>
    </row>
    <row r="265" s="5" customFormat="1" spans="1:18">
      <c r="A265" s="4" t="s">
        <v>22</v>
      </c>
      <c r="B265" s="5">
        <v>2013</v>
      </c>
      <c r="C265" s="5">
        <v>1.14803564776342</v>
      </c>
      <c r="D265" s="5">
        <v>1.02049947662925</v>
      </c>
      <c r="E265" s="5">
        <v>1.00273980547714</v>
      </c>
      <c r="F265" s="5">
        <v>1.63603407425966</v>
      </c>
      <c r="G265" s="5">
        <v>1.44343397599127</v>
      </c>
      <c r="H265" s="5">
        <v>1.81784043485107</v>
      </c>
      <c r="I265" s="5">
        <v>1.97089551797748</v>
      </c>
      <c r="J265" s="5">
        <v>1.21287425149701</v>
      </c>
      <c r="K265" s="5">
        <v>1.95814774746318</v>
      </c>
      <c r="L265" s="5">
        <v>1.00121090417513</v>
      </c>
      <c r="M265" s="5">
        <v>1</v>
      </c>
      <c r="N265" s="5">
        <v>1.01785126029901</v>
      </c>
      <c r="O265" s="5">
        <v>1.28366657984285</v>
      </c>
      <c r="P265" s="5">
        <v>1.2360128714124</v>
      </c>
      <c r="Q265" s="5">
        <v>1.34087871506788</v>
      </c>
      <c r="R265" s="5">
        <v>1.02116583331522</v>
      </c>
    </row>
    <row r="266" s="5" customFormat="1" spans="1:18">
      <c r="A266" s="4" t="s">
        <v>22</v>
      </c>
      <c r="B266" s="5">
        <v>2014</v>
      </c>
      <c r="C266" s="5">
        <v>1.09960741611027</v>
      </c>
      <c r="D266" s="5">
        <v>1.01531872046043</v>
      </c>
      <c r="E266" s="5">
        <v>1.00222493851306</v>
      </c>
      <c r="F266" s="5">
        <v>1.64653084584125</v>
      </c>
      <c r="G266" s="5">
        <v>1.46889778101128</v>
      </c>
      <c r="H266" s="5">
        <v>1.74102341938773</v>
      </c>
      <c r="I266" s="5">
        <v>1.97665866957096</v>
      </c>
      <c r="J266" s="5">
        <v>1.21287425149701</v>
      </c>
      <c r="K266" s="5">
        <v>1.96602696170407</v>
      </c>
      <c r="L266" s="5">
        <v>1.00085847721748</v>
      </c>
      <c r="M266" s="5">
        <v>1</v>
      </c>
      <c r="N266" s="5">
        <v>1.00555533708183</v>
      </c>
      <c r="O266" s="5">
        <v>1.27937984280367</v>
      </c>
      <c r="P266" s="5">
        <v>1.18656961254459</v>
      </c>
      <c r="Q266" s="5">
        <v>1.32445778913742</v>
      </c>
      <c r="R266" s="5">
        <v>1.02292448932003</v>
      </c>
    </row>
    <row r="267" s="5" customFormat="1" spans="1:18">
      <c r="A267" s="4" t="s">
        <v>22</v>
      </c>
      <c r="B267" s="5">
        <v>2015</v>
      </c>
      <c r="C267" s="5">
        <v>1.12170100581712</v>
      </c>
      <c r="D267" s="5">
        <v>1.01343987108204</v>
      </c>
      <c r="E267" s="5">
        <v>1.00173789731997</v>
      </c>
      <c r="F267" s="5">
        <v>1.66527743916119</v>
      </c>
      <c r="G267" s="5">
        <v>1.51800654783558</v>
      </c>
      <c r="H267" s="5">
        <v>1.73872546427717</v>
      </c>
      <c r="I267" s="5">
        <v>1.97699898026209</v>
      </c>
      <c r="J267" s="5">
        <v>1.15538922155689</v>
      </c>
      <c r="K267" s="5">
        <v>1.95312762353106</v>
      </c>
      <c r="L267" s="5">
        <v>1.0006689283148</v>
      </c>
      <c r="M267" s="5">
        <v>1.06707946512903</v>
      </c>
      <c r="N267" s="5">
        <v>1.00529812503972</v>
      </c>
      <c r="O267" s="5">
        <v>1.29397123618704</v>
      </c>
      <c r="P267" s="5">
        <v>1.17918441292175</v>
      </c>
      <c r="Q267" s="5">
        <v>1.30729832810179</v>
      </c>
      <c r="R267" s="5">
        <v>1.02368220651835</v>
      </c>
    </row>
    <row r="268" s="5" customFormat="1" spans="1:18">
      <c r="A268" s="4" t="s">
        <v>22</v>
      </c>
      <c r="B268" s="5">
        <v>2016</v>
      </c>
      <c r="C268" s="5">
        <v>1.11135627704387</v>
      </c>
      <c r="D268" s="5">
        <v>1.01375903527683</v>
      </c>
      <c r="E268" s="5">
        <v>1.00351677273531</v>
      </c>
      <c r="F268" s="5">
        <v>1.85253660786274</v>
      </c>
      <c r="G268" s="5">
        <v>1.50709348854129</v>
      </c>
      <c r="H268" s="5">
        <v>1.73130029632544</v>
      </c>
      <c r="I268" s="5">
        <v>1.96931640120753</v>
      </c>
      <c r="J268" s="5">
        <v>1</v>
      </c>
      <c r="K268" s="5">
        <v>1.96208823241127</v>
      </c>
      <c r="L268" s="5">
        <v>1.00140024407455</v>
      </c>
      <c r="M268" s="5">
        <v>1.00530721312751</v>
      </c>
      <c r="N268" s="5">
        <v>1.0065473337408</v>
      </c>
      <c r="O268" s="5">
        <v>1.51994961570351</v>
      </c>
      <c r="P268" s="5">
        <v>1.16938372552214</v>
      </c>
      <c r="Q268" s="5">
        <v>1.08451601464291</v>
      </c>
      <c r="R268" s="5">
        <v>1.02707387354881</v>
      </c>
    </row>
    <row r="269" s="5" customFormat="1" spans="1:18">
      <c r="A269" s="4" t="s">
        <v>22</v>
      </c>
      <c r="B269" s="5">
        <v>2017</v>
      </c>
      <c r="C269" s="5">
        <v>1.15491302977333</v>
      </c>
      <c r="D269" s="5">
        <v>1.00705530290666</v>
      </c>
      <c r="E269" s="5">
        <v>1.00078855135345</v>
      </c>
      <c r="F269" s="5">
        <v>1.66404339018204</v>
      </c>
      <c r="G269" s="5">
        <v>1.59985449254274</v>
      </c>
      <c r="H269" s="5">
        <v>1.71895771715509</v>
      </c>
      <c r="I269" s="5">
        <v>1.97489247386851</v>
      </c>
      <c r="J269" s="5">
        <v>1.12365269461078</v>
      </c>
      <c r="K269" s="5">
        <v>1.96848264092226</v>
      </c>
      <c r="L269" s="5">
        <v>1.00064123096684</v>
      </c>
      <c r="M269" s="5">
        <v>1</v>
      </c>
      <c r="N269" s="5">
        <v>1.00746670283176</v>
      </c>
      <c r="O269" s="5">
        <v>1.35954191954582</v>
      </c>
      <c r="P269" s="5">
        <v>1.20185272893711</v>
      </c>
      <c r="Q269" s="5">
        <v>1.78177074940505</v>
      </c>
      <c r="R269" s="5">
        <v>1.028812700041</v>
      </c>
    </row>
    <row r="270" s="5" customFormat="1" spans="1:18">
      <c r="A270" s="4" t="s">
        <v>22</v>
      </c>
      <c r="B270" s="5">
        <v>2018</v>
      </c>
      <c r="C270" s="5">
        <v>1.16499985672121</v>
      </c>
      <c r="D270" s="5">
        <v>1.00714385777404</v>
      </c>
      <c r="E270" s="5">
        <v>1.00156719258829</v>
      </c>
      <c r="F270" s="5">
        <v>1.66788001249917</v>
      </c>
      <c r="G270" s="5">
        <v>1.59621680611131</v>
      </c>
      <c r="H270" s="5">
        <v>1.70137080608012</v>
      </c>
      <c r="I270" s="5">
        <v>1.97023927238923</v>
      </c>
      <c r="J270" s="5">
        <v>1.06182634730539</v>
      </c>
      <c r="K270" s="5">
        <v>1.96280644957105</v>
      </c>
      <c r="L270" s="5">
        <v>1.0019461111512</v>
      </c>
      <c r="M270" s="5">
        <v>1</v>
      </c>
      <c r="N270" s="5">
        <v>1.00120894286663</v>
      </c>
      <c r="O270" s="5">
        <v>1.37204005538725</v>
      </c>
      <c r="P270" s="5">
        <v>1.22336759028768</v>
      </c>
      <c r="Q270" s="5">
        <v>1.84158558057566</v>
      </c>
      <c r="R270" s="5">
        <v>1.02831746799198</v>
      </c>
    </row>
    <row r="273" s="5" customFormat="1" spans="3:24">
      <c r="C273" s="6" t="s">
        <v>0</v>
      </c>
      <c r="D273" s="6"/>
      <c r="E273" s="6"/>
      <c r="F273" s="7" t="s">
        <v>1</v>
      </c>
      <c r="G273" s="7"/>
      <c r="H273" s="7"/>
      <c r="I273" s="10" t="s">
        <v>2</v>
      </c>
      <c r="J273" s="10"/>
      <c r="K273" s="10"/>
      <c r="L273" s="11" t="s">
        <v>3</v>
      </c>
      <c r="M273" s="11"/>
      <c r="N273" s="11"/>
      <c r="O273" s="12" t="s">
        <v>4</v>
      </c>
      <c r="P273" s="12"/>
      <c r="Q273" s="12"/>
      <c r="R273" s="12"/>
      <c r="T273" s="5" t="s">
        <v>23</v>
      </c>
      <c r="U273" s="5" t="s">
        <v>24</v>
      </c>
      <c r="V273" s="5" t="s">
        <v>25</v>
      </c>
      <c r="W273" s="5" t="s">
        <v>26</v>
      </c>
      <c r="X273" s="5" t="s">
        <v>27</v>
      </c>
    </row>
    <row r="274" s="5" customFormat="1" spans="1:24">
      <c r="A274" s="4" t="s">
        <v>8</v>
      </c>
      <c r="B274" s="5">
        <v>2000</v>
      </c>
      <c r="C274" s="5">
        <f>(C5-1)*C$3</f>
        <v>0.0751854884330005</v>
      </c>
      <c r="D274" s="5">
        <f t="shared" ref="C274:R274" si="4">(D5-1)*D$3</f>
        <v>0.0811376726503677</v>
      </c>
      <c r="E274" s="5">
        <f t="shared" si="4"/>
        <v>0.0578627975898052</v>
      </c>
      <c r="F274" s="5">
        <f t="shared" si="4"/>
        <v>0.184254376433461</v>
      </c>
      <c r="G274" s="5">
        <f t="shared" si="4"/>
        <v>0.50792049707753</v>
      </c>
      <c r="H274" s="5">
        <f t="shared" si="4"/>
        <v>0.240857592474483</v>
      </c>
      <c r="I274" s="5">
        <f t="shared" si="4"/>
        <v>0.196746227328412</v>
      </c>
      <c r="J274" s="5">
        <f t="shared" si="4"/>
        <v>0.0685733847780275</v>
      </c>
      <c r="K274" s="5">
        <f t="shared" si="4"/>
        <v>0.181450252689099</v>
      </c>
      <c r="L274" s="5">
        <f t="shared" si="4"/>
        <v>0.0260718525657054</v>
      </c>
      <c r="M274" s="5">
        <f t="shared" si="4"/>
        <v>0.0074755461626579</v>
      </c>
      <c r="N274" s="5">
        <f t="shared" si="4"/>
        <v>0.110350500108149</v>
      </c>
      <c r="O274" s="5">
        <f t="shared" si="4"/>
        <v>0.0520078674474118</v>
      </c>
      <c r="P274" s="5">
        <f t="shared" si="4"/>
        <v>0.0604569714307909</v>
      </c>
      <c r="Q274" s="5">
        <f t="shared" si="4"/>
        <v>0.0728172593290724</v>
      </c>
      <c r="R274" s="5">
        <f t="shared" si="4"/>
        <v>0.0632131910573822</v>
      </c>
      <c r="T274" s="5">
        <f t="shared" ref="T274:T337" si="5">SUM(C274:E274)</f>
        <v>0.214185958673173</v>
      </c>
      <c r="U274" s="5">
        <f t="shared" ref="U274:U337" si="6">SUM(F274:H274)</f>
        <v>0.933032465985474</v>
      </c>
      <c r="V274" s="5">
        <f t="shared" ref="V274:V337" si="7">SUM(I274:K274)</f>
        <v>0.446769864795538</v>
      </c>
      <c r="W274" s="5">
        <f t="shared" ref="W274:W337" si="8">SUM(L274:N274)</f>
        <v>0.143897898836512</v>
      </c>
      <c r="X274" s="5">
        <f t="shared" ref="X274:X337" si="9">SUM(O274:R274)</f>
        <v>0.248495289264657</v>
      </c>
    </row>
    <row r="275" s="5" customFormat="1" spans="1:24">
      <c r="A275" s="4" t="s">
        <v>8</v>
      </c>
      <c r="B275" s="5">
        <v>2001</v>
      </c>
      <c r="C275" s="5">
        <f t="shared" ref="C275:R275" si="10">(C6-1)*C$3</f>
        <v>0.108112197412746</v>
      </c>
      <c r="D275" s="5">
        <f t="shared" si="10"/>
        <v>0.0611305064407746</v>
      </c>
      <c r="E275" s="5">
        <f t="shared" si="10"/>
        <v>0.042119825338301</v>
      </c>
      <c r="F275" s="5">
        <f t="shared" si="10"/>
        <v>0.178947187929271</v>
      </c>
      <c r="G275" s="5">
        <f t="shared" si="10"/>
        <v>0.509335054718856</v>
      </c>
      <c r="H275" s="5">
        <f t="shared" si="10"/>
        <v>0.196765304061296</v>
      </c>
      <c r="I275" s="5">
        <f t="shared" si="10"/>
        <v>0.191165650307097</v>
      </c>
      <c r="J275" s="5">
        <f t="shared" si="10"/>
        <v>0.111896879812206</v>
      </c>
      <c r="K275" s="5">
        <f t="shared" si="10"/>
        <v>0.175522193397172</v>
      </c>
      <c r="L275" s="5">
        <f t="shared" si="10"/>
        <v>0.0152679046946903</v>
      </c>
      <c r="M275" s="5">
        <f t="shared" si="10"/>
        <v>0.00728388006080744</v>
      </c>
      <c r="N275" s="5">
        <f t="shared" si="10"/>
        <v>0.107837354291316</v>
      </c>
      <c r="O275" s="5">
        <f t="shared" si="10"/>
        <v>0.0725848249696445</v>
      </c>
      <c r="P275" s="5">
        <f t="shared" si="10"/>
        <v>0.0986751201771398</v>
      </c>
      <c r="Q275" s="5">
        <f t="shared" si="10"/>
        <v>0.075265350540713</v>
      </c>
      <c r="R275" s="5">
        <f t="shared" si="10"/>
        <v>0.0636967374113662</v>
      </c>
      <c r="T275" s="5">
        <f t="shared" si="5"/>
        <v>0.211362529191822</v>
      </c>
      <c r="U275" s="5">
        <f t="shared" si="6"/>
        <v>0.885047546709423</v>
      </c>
      <c r="V275" s="5">
        <f t="shared" si="7"/>
        <v>0.478584723516475</v>
      </c>
      <c r="W275" s="5">
        <f t="shared" si="8"/>
        <v>0.130389139046813</v>
      </c>
      <c r="X275" s="5">
        <f t="shared" si="9"/>
        <v>0.310222033098864</v>
      </c>
    </row>
    <row r="276" s="5" customFormat="1" spans="1:24">
      <c r="A276" s="4" t="s">
        <v>8</v>
      </c>
      <c r="B276" s="5">
        <v>2002</v>
      </c>
      <c r="C276" s="5">
        <f t="shared" ref="C276:R276" si="11">(C7-1)*C$3</f>
        <v>0.105964303420074</v>
      </c>
      <c r="D276" s="5">
        <f t="shared" si="11"/>
        <v>0.0790295784820511</v>
      </c>
      <c r="E276" s="5">
        <f t="shared" si="11"/>
        <v>0.0737248598978401</v>
      </c>
      <c r="F276" s="5">
        <f t="shared" si="11"/>
        <v>0.180104517605485</v>
      </c>
      <c r="G276" s="5">
        <f t="shared" si="11"/>
        <v>0.507826193234776</v>
      </c>
      <c r="H276" s="5">
        <f t="shared" si="11"/>
        <v>0.215975061088544</v>
      </c>
      <c r="I276" s="5">
        <f t="shared" si="11"/>
        <v>0.198080089529433</v>
      </c>
      <c r="J276" s="5">
        <f t="shared" si="11"/>
        <v>0.129616100685082</v>
      </c>
      <c r="K276" s="5">
        <f t="shared" si="11"/>
        <v>0.180140484114404</v>
      </c>
      <c r="L276" s="5">
        <f t="shared" si="11"/>
        <v>0.0160156248534398</v>
      </c>
      <c r="M276" s="5">
        <f t="shared" si="11"/>
        <v>0.00667036441860535</v>
      </c>
      <c r="N276" s="5">
        <f t="shared" si="11"/>
        <v>0.103150704931327</v>
      </c>
      <c r="O276" s="5">
        <f t="shared" si="11"/>
        <v>0.0641027203421594</v>
      </c>
      <c r="P276" s="5">
        <f t="shared" si="11"/>
        <v>0.100559852147473</v>
      </c>
      <c r="Q276" s="5">
        <f t="shared" si="11"/>
        <v>0.142522261565138</v>
      </c>
      <c r="R276" s="5">
        <f t="shared" si="11"/>
        <v>0.0686738807017482</v>
      </c>
      <c r="T276" s="5">
        <f t="shared" si="5"/>
        <v>0.258718741799965</v>
      </c>
      <c r="U276" s="5">
        <f t="shared" si="6"/>
        <v>0.903905771928805</v>
      </c>
      <c r="V276" s="5">
        <f t="shared" si="7"/>
        <v>0.507836674328919</v>
      </c>
      <c r="W276" s="5">
        <f t="shared" si="8"/>
        <v>0.125836694203372</v>
      </c>
      <c r="X276" s="5">
        <f t="shared" si="9"/>
        <v>0.375858714756519</v>
      </c>
    </row>
    <row r="277" s="5" customFormat="1" spans="1:24">
      <c r="A277" s="4" t="s">
        <v>8</v>
      </c>
      <c r="B277" s="5">
        <v>2003</v>
      </c>
      <c r="C277" s="5">
        <f t="shared" ref="C277:R277" si="12">(C8-1)*C$3</f>
        <v>0.135878441596388</v>
      </c>
      <c r="D277" s="5">
        <f t="shared" si="12"/>
        <v>0.0771594629473676</v>
      </c>
      <c r="E277" s="5">
        <f t="shared" si="12"/>
        <v>0.067663188141809</v>
      </c>
      <c r="F277" s="5">
        <f t="shared" si="12"/>
        <v>0.182073243501519</v>
      </c>
      <c r="G277" s="5">
        <f t="shared" si="12"/>
        <v>0.507496129785134</v>
      </c>
      <c r="H277" s="5">
        <f t="shared" si="12"/>
        <v>0.215747687863633</v>
      </c>
      <c r="I277" s="5">
        <f t="shared" si="12"/>
        <v>0.201319634734634</v>
      </c>
      <c r="J277" s="5">
        <f t="shared" si="12"/>
        <v>0.103037269375769</v>
      </c>
      <c r="K277" s="5">
        <f t="shared" si="12"/>
        <v>0.185084339104617</v>
      </c>
      <c r="L277" s="5">
        <f t="shared" si="12"/>
        <v>0.0250331528083831</v>
      </c>
      <c r="M277" s="5">
        <f t="shared" si="12"/>
        <v>0.00270065681531072</v>
      </c>
      <c r="N277" s="5">
        <f t="shared" si="12"/>
        <v>0.0385653278804439</v>
      </c>
      <c r="O277" s="5">
        <f t="shared" si="12"/>
        <v>0.0950938174348039</v>
      </c>
      <c r="P277" s="5">
        <f t="shared" si="12"/>
        <v>0.108876444108076</v>
      </c>
      <c r="Q277" s="5">
        <f t="shared" si="12"/>
        <v>0.160643290304363</v>
      </c>
      <c r="R277" s="5">
        <f t="shared" si="12"/>
        <v>0.0661320459608328</v>
      </c>
      <c r="T277" s="5">
        <f t="shared" si="5"/>
        <v>0.280701092685565</v>
      </c>
      <c r="U277" s="5">
        <f t="shared" si="6"/>
        <v>0.905317061150286</v>
      </c>
      <c r="V277" s="5">
        <f t="shared" si="7"/>
        <v>0.48944124321502</v>
      </c>
      <c r="W277" s="5">
        <f t="shared" si="8"/>
        <v>0.0662991375041376</v>
      </c>
      <c r="X277" s="5">
        <f t="shared" si="9"/>
        <v>0.430745597808075</v>
      </c>
    </row>
    <row r="278" s="5" customFormat="1" spans="1:24">
      <c r="A278" s="4" t="s">
        <v>8</v>
      </c>
      <c r="B278" s="5">
        <v>2004</v>
      </c>
      <c r="C278" s="5">
        <f t="shared" ref="C278:R278" si="13">(C9-1)*C$3</f>
        <v>0.136503952480765</v>
      </c>
      <c r="D278" s="5">
        <f t="shared" si="13"/>
        <v>0.0837404758594619</v>
      </c>
      <c r="E278" s="5">
        <f t="shared" si="13"/>
        <v>0.0634739445684794</v>
      </c>
      <c r="F278" s="5">
        <f t="shared" si="13"/>
        <v>0.183213655803192</v>
      </c>
      <c r="G278" s="5">
        <f t="shared" si="13"/>
        <v>0.507166066335492</v>
      </c>
      <c r="H278" s="5">
        <f t="shared" si="13"/>
        <v>0.217810312144684</v>
      </c>
      <c r="I278" s="5">
        <f t="shared" si="13"/>
        <v>0.204486829774553</v>
      </c>
      <c r="J278" s="5">
        <f t="shared" si="13"/>
        <v>0.115440723986781</v>
      </c>
      <c r="K278" s="5">
        <f t="shared" si="13"/>
        <v>0.187979344032521</v>
      </c>
      <c r="L278" s="5">
        <f t="shared" si="13"/>
        <v>0.0378893755724232</v>
      </c>
      <c r="M278" s="5">
        <f t="shared" si="13"/>
        <v>0.00666700813085404</v>
      </c>
      <c r="N278" s="5">
        <f t="shared" si="13"/>
        <v>0.0448038845605301</v>
      </c>
      <c r="O278" s="5">
        <f t="shared" si="13"/>
        <v>0.112702038337416</v>
      </c>
      <c r="P278" s="5">
        <f t="shared" si="13"/>
        <v>0.111291631922457</v>
      </c>
      <c r="Q278" s="5">
        <f t="shared" si="13"/>
        <v>0.174366801059179</v>
      </c>
      <c r="R278" s="5">
        <f t="shared" si="13"/>
        <v>0.0772175727214628</v>
      </c>
      <c r="T278" s="5">
        <f t="shared" si="5"/>
        <v>0.283718372908706</v>
      </c>
      <c r="U278" s="5">
        <f t="shared" si="6"/>
        <v>0.908190034283368</v>
      </c>
      <c r="V278" s="5">
        <f t="shared" si="7"/>
        <v>0.507906897793855</v>
      </c>
      <c r="W278" s="5">
        <f t="shared" si="8"/>
        <v>0.0893602682638074</v>
      </c>
      <c r="X278" s="5">
        <f t="shared" si="9"/>
        <v>0.475578044040514</v>
      </c>
    </row>
    <row r="279" s="5" customFormat="1" spans="1:24">
      <c r="A279" s="4" t="s">
        <v>8</v>
      </c>
      <c r="B279" s="5">
        <v>2005</v>
      </c>
      <c r="C279" s="5">
        <f t="shared" ref="C279:R279" si="14">(C10-1)*C$3</f>
        <v>0.14425384836439</v>
      </c>
      <c r="D279" s="5">
        <f t="shared" si="14"/>
        <v>0.0737191070921834</v>
      </c>
      <c r="E279" s="5">
        <f t="shared" si="14"/>
        <v>0.0660612652678258</v>
      </c>
      <c r="F279" s="5">
        <f t="shared" si="14"/>
        <v>0.170467253241751</v>
      </c>
      <c r="G279" s="5">
        <f t="shared" si="14"/>
        <v>0.507166066335492</v>
      </c>
      <c r="H279" s="5">
        <f t="shared" si="14"/>
        <v>0.212522125649109</v>
      </c>
      <c r="I279" s="5">
        <f t="shared" si="14"/>
        <v>0.206152072574123</v>
      </c>
      <c r="J279" s="5">
        <f t="shared" si="14"/>
        <v>0.116326685030425</v>
      </c>
      <c r="K279" s="5">
        <f t="shared" si="14"/>
        <v>0.187925469110081</v>
      </c>
      <c r="L279" s="5">
        <f t="shared" si="14"/>
        <v>0.0467548613533449</v>
      </c>
      <c r="M279" s="5">
        <f t="shared" si="14"/>
        <v>0.00674210434512957</v>
      </c>
      <c r="N279" s="5">
        <f t="shared" si="14"/>
        <v>0.0493570016498793</v>
      </c>
      <c r="O279" s="5">
        <f t="shared" si="14"/>
        <v>0.0833288241644597</v>
      </c>
      <c r="P279" s="5">
        <f t="shared" si="14"/>
        <v>0.113985871467783</v>
      </c>
      <c r="Q279" s="5">
        <f t="shared" si="14"/>
        <v>0.18362917829744</v>
      </c>
      <c r="R279" s="5">
        <f t="shared" si="14"/>
        <v>0.0851313297577338</v>
      </c>
      <c r="T279" s="5">
        <f t="shared" si="5"/>
        <v>0.284034220724399</v>
      </c>
      <c r="U279" s="5">
        <f t="shared" si="6"/>
        <v>0.890155445226352</v>
      </c>
      <c r="V279" s="5">
        <f t="shared" si="7"/>
        <v>0.51040422671463</v>
      </c>
      <c r="W279" s="5">
        <f t="shared" si="8"/>
        <v>0.102853967348354</v>
      </c>
      <c r="X279" s="5">
        <f t="shared" si="9"/>
        <v>0.466075203687416</v>
      </c>
    </row>
    <row r="280" s="5" customFormat="1" spans="1:24">
      <c r="A280" s="4" t="s">
        <v>8</v>
      </c>
      <c r="B280" s="5">
        <v>2006</v>
      </c>
      <c r="C280" s="5">
        <f t="shared" ref="C280:R280" si="15">(C11-1)*C$3</f>
        <v>0.171610750866345</v>
      </c>
      <c r="D280" s="5">
        <f t="shared" si="15"/>
        <v>0.0648428426164026</v>
      </c>
      <c r="E280" s="5">
        <f t="shared" si="15"/>
        <v>0.0507790752078955</v>
      </c>
      <c r="F280" s="5">
        <f t="shared" si="15"/>
        <v>0.180619859770831</v>
      </c>
      <c r="G280" s="5">
        <f t="shared" si="15"/>
        <v>0.509052143190589</v>
      </c>
      <c r="H280" s="5">
        <f t="shared" si="15"/>
        <v>0.208756004637792</v>
      </c>
      <c r="I280" s="5">
        <f t="shared" si="15"/>
        <v>0.211156395554824</v>
      </c>
      <c r="J280" s="5">
        <f t="shared" si="15"/>
        <v>0.0792049173017511</v>
      </c>
      <c r="K280" s="5">
        <f t="shared" si="15"/>
        <v>0.190747423599118</v>
      </c>
      <c r="L280" s="5">
        <f t="shared" si="15"/>
        <v>0.0390582613747902</v>
      </c>
      <c r="M280" s="5">
        <f t="shared" si="15"/>
        <v>0.017550897012677</v>
      </c>
      <c r="N280" s="5">
        <f t="shared" si="15"/>
        <v>0.057750577879034</v>
      </c>
      <c r="O280" s="5">
        <f t="shared" si="15"/>
        <v>0.109136412873639</v>
      </c>
      <c r="P280" s="5">
        <f t="shared" si="15"/>
        <v>0.120020420001506</v>
      </c>
      <c r="Q280" s="5">
        <f t="shared" si="15"/>
        <v>0.158144690811355</v>
      </c>
      <c r="R280" s="5">
        <f t="shared" si="15"/>
        <v>0.093290182383061</v>
      </c>
      <c r="T280" s="5">
        <f t="shared" si="5"/>
        <v>0.287232668690643</v>
      </c>
      <c r="U280" s="5">
        <f t="shared" si="6"/>
        <v>0.898428007599212</v>
      </c>
      <c r="V280" s="5">
        <f t="shared" si="7"/>
        <v>0.481108736455693</v>
      </c>
      <c r="W280" s="5">
        <f t="shared" si="8"/>
        <v>0.114359736266501</v>
      </c>
      <c r="X280" s="5">
        <f t="shared" si="9"/>
        <v>0.480591706069561</v>
      </c>
    </row>
    <row r="281" s="5" customFormat="1" spans="1:24">
      <c r="A281" s="4" t="s">
        <v>8</v>
      </c>
      <c r="B281" s="5">
        <v>2007</v>
      </c>
      <c r="C281" s="5">
        <f t="shared" ref="C281:R281" si="16">(C12-1)*C$3</f>
        <v>0.180114939287011</v>
      </c>
      <c r="D281" s="5">
        <f t="shared" si="16"/>
        <v>0.0625831680177778</v>
      </c>
      <c r="E281" s="5">
        <f t="shared" si="16"/>
        <v>0.0542778567860906</v>
      </c>
      <c r="F281" s="5">
        <f t="shared" si="16"/>
        <v>0.188468380306571</v>
      </c>
      <c r="G281" s="5">
        <f t="shared" si="16"/>
        <v>0.502450874197752</v>
      </c>
      <c r="H281" s="5">
        <f t="shared" si="16"/>
        <v>0.198951714449622</v>
      </c>
      <c r="I281" s="5">
        <f t="shared" si="16"/>
        <v>0.220737131982991</v>
      </c>
      <c r="J281" s="5">
        <f t="shared" si="16"/>
        <v>0.116946857760975</v>
      </c>
      <c r="K281" s="5">
        <f t="shared" si="16"/>
        <v>0.199673159865703</v>
      </c>
      <c r="L281" s="5">
        <f t="shared" si="16"/>
        <v>0.0469436297401638</v>
      </c>
      <c r="M281" s="5">
        <f t="shared" si="16"/>
        <v>0.0185756544747956</v>
      </c>
      <c r="N281" s="5">
        <f t="shared" si="16"/>
        <v>0.0530903095332893</v>
      </c>
      <c r="O281" s="5">
        <f t="shared" si="16"/>
        <v>0.113063313164142</v>
      </c>
      <c r="P281" s="5">
        <f t="shared" si="16"/>
        <v>0.120809430777712</v>
      </c>
      <c r="Q281" s="5">
        <f t="shared" si="16"/>
        <v>0.171092478925148</v>
      </c>
      <c r="R281" s="5">
        <f t="shared" si="16"/>
        <v>0.0927280668788066</v>
      </c>
      <c r="T281" s="5">
        <f t="shared" si="5"/>
        <v>0.296975964090879</v>
      </c>
      <c r="U281" s="5">
        <f t="shared" si="6"/>
        <v>0.889870968953945</v>
      </c>
      <c r="V281" s="5">
        <f t="shared" si="7"/>
        <v>0.537357149609669</v>
      </c>
      <c r="W281" s="5">
        <f t="shared" si="8"/>
        <v>0.118609593748249</v>
      </c>
      <c r="X281" s="5">
        <f t="shared" si="9"/>
        <v>0.497693289745808</v>
      </c>
    </row>
    <row r="282" s="5" customFormat="1" spans="1:24">
      <c r="A282" s="4" t="s">
        <v>8</v>
      </c>
      <c r="B282" s="5">
        <v>2008</v>
      </c>
      <c r="C282" s="5">
        <f t="shared" ref="C282:R282" si="17">(C13-1)*C$3</f>
        <v>0.214048904764389</v>
      </c>
      <c r="D282" s="5">
        <f t="shared" si="17"/>
        <v>0.125062016746307</v>
      </c>
      <c r="E282" s="5">
        <f t="shared" si="17"/>
        <v>0.0628203887739513</v>
      </c>
      <c r="F282" s="5">
        <f t="shared" si="17"/>
        <v>0.188231973423843</v>
      </c>
      <c r="G282" s="5">
        <f t="shared" si="17"/>
        <v>0.504336951052849</v>
      </c>
      <c r="H282" s="5">
        <f t="shared" si="17"/>
        <v>0.185950052361906</v>
      </c>
      <c r="I282" s="5">
        <f t="shared" si="17"/>
        <v>0.223506490355185</v>
      </c>
      <c r="J282" s="5">
        <f t="shared" si="17"/>
        <v>0.105872344715428</v>
      </c>
      <c r="K282" s="5">
        <f t="shared" si="17"/>
        <v>0.198184177988848</v>
      </c>
      <c r="L282" s="5">
        <f t="shared" si="17"/>
        <v>0.0477489930238832</v>
      </c>
      <c r="M282" s="5">
        <f t="shared" si="17"/>
        <v>0.00255784739369184</v>
      </c>
      <c r="N282" s="5">
        <f t="shared" si="17"/>
        <v>0.0328403750446851</v>
      </c>
      <c r="O282" s="5">
        <f t="shared" si="17"/>
        <v>0.105680740617998</v>
      </c>
      <c r="P282" s="5">
        <f t="shared" si="17"/>
        <v>0.132216216365392</v>
      </c>
      <c r="Q282" s="5">
        <f t="shared" si="17"/>
        <v>0.190105730920075</v>
      </c>
      <c r="R282" s="5">
        <f t="shared" si="17"/>
        <v>0.101956397731779</v>
      </c>
      <c r="T282" s="5">
        <f t="shared" si="5"/>
        <v>0.401931310284647</v>
      </c>
      <c r="U282" s="5">
        <f t="shared" si="6"/>
        <v>0.878518976838598</v>
      </c>
      <c r="V282" s="5">
        <f t="shared" si="7"/>
        <v>0.52756301305946</v>
      </c>
      <c r="W282" s="5">
        <f t="shared" si="8"/>
        <v>0.0831472154622601</v>
      </c>
      <c r="X282" s="5">
        <f t="shared" si="9"/>
        <v>0.529959085635244</v>
      </c>
    </row>
    <row r="283" s="5" customFormat="1" spans="1:24">
      <c r="A283" s="4" t="s">
        <v>8</v>
      </c>
      <c r="B283" s="5">
        <v>2009</v>
      </c>
      <c r="C283" s="5">
        <f t="shared" ref="C283:R283" si="18">(C14-1)*C$3</f>
        <v>0.289501155192199</v>
      </c>
      <c r="D283" s="5">
        <f t="shared" si="18"/>
        <v>0.133837854370701</v>
      </c>
      <c r="E283" s="5">
        <f t="shared" si="18"/>
        <v>0.0853044950490333</v>
      </c>
      <c r="F283" s="5">
        <f t="shared" si="18"/>
        <v>0.190052974388613</v>
      </c>
      <c r="G283" s="5">
        <f t="shared" si="18"/>
        <v>0.507166066335492</v>
      </c>
      <c r="H283" s="5">
        <f t="shared" si="18"/>
        <v>0.244277362561524</v>
      </c>
      <c r="I283" s="5">
        <f t="shared" si="18"/>
        <v>0.234948813021823</v>
      </c>
      <c r="J283" s="5">
        <f t="shared" si="18"/>
        <v>0.194734237392898</v>
      </c>
      <c r="K283" s="5">
        <f t="shared" si="18"/>
        <v>0.202850151257669</v>
      </c>
      <c r="L283" s="5">
        <f t="shared" si="18"/>
        <v>0.0310281484352151</v>
      </c>
      <c r="M283" s="5">
        <f t="shared" si="18"/>
        <v>0.0161264229558357</v>
      </c>
      <c r="N283" s="5">
        <f t="shared" si="18"/>
        <v>0.0302843356786388</v>
      </c>
      <c r="O283" s="5">
        <f t="shared" si="18"/>
        <v>0.119660505652186</v>
      </c>
      <c r="P283" s="5">
        <f t="shared" si="18"/>
        <v>0.160391927579628</v>
      </c>
      <c r="Q283" s="5">
        <f t="shared" si="18"/>
        <v>0.178123678929974</v>
      </c>
      <c r="R283" s="5">
        <f t="shared" si="18"/>
        <v>0.120715693073088</v>
      </c>
      <c r="T283" s="5">
        <f t="shared" si="5"/>
        <v>0.508643504611933</v>
      </c>
      <c r="U283" s="5">
        <f t="shared" si="6"/>
        <v>0.941496403285629</v>
      </c>
      <c r="V283" s="5">
        <f t="shared" si="7"/>
        <v>0.63253320167239</v>
      </c>
      <c r="W283" s="5">
        <f t="shared" si="8"/>
        <v>0.0774389070696896</v>
      </c>
      <c r="X283" s="5">
        <f t="shared" si="9"/>
        <v>0.578891805234877</v>
      </c>
    </row>
    <row r="284" s="5" customFormat="1" spans="1:24">
      <c r="A284" s="4" t="s">
        <v>8</v>
      </c>
      <c r="B284" s="5">
        <v>2010</v>
      </c>
      <c r="C284" s="5">
        <f t="shared" ref="C284:R284" si="19">(C15-1)*C$3</f>
        <v>0.321006666647882</v>
      </c>
      <c r="D284" s="5">
        <f t="shared" si="19"/>
        <v>0.129350781506901</v>
      </c>
      <c r="E284" s="5">
        <f t="shared" si="19"/>
        <v>0.0849476684018963</v>
      </c>
      <c r="F284" s="5">
        <f t="shared" si="19"/>
        <v>0.191231585047881</v>
      </c>
      <c r="G284" s="5">
        <f t="shared" si="19"/>
        <v>0.507166066335492</v>
      </c>
      <c r="H284" s="5">
        <f t="shared" si="19"/>
        <v>0.235372690737176</v>
      </c>
      <c r="I284" s="5">
        <f t="shared" si="19"/>
        <v>0.236520637279521</v>
      </c>
      <c r="J284" s="5">
        <f t="shared" si="19"/>
        <v>0.199607023132938</v>
      </c>
      <c r="K284" s="5">
        <f t="shared" si="19"/>
        <v>0.202604323909779</v>
      </c>
      <c r="L284" s="5">
        <f t="shared" si="19"/>
        <v>0.0406071763555988</v>
      </c>
      <c r="M284" s="5">
        <f t="shared" si="19"/>
        <v>0.00466614497243932</v>
      </c>
      <c r="N284" s="5">
        <f t="shared" si="19"/>
        <v>0.0534781354135476</v>
      </c>
      <c r="O284" s="5">
        <f t="shared" si="19"/>
        <v>0.0890620985885924</v>
      </c>
      <c r="P284" s="5">
        <f t="shared" si="19"/>
        <v>0.166278290502627</v>
      </c>
      <c r="Q284" s="5">
        <f t="shared" si="19"/>
        <v>0.196590692179623</v>
      </c>
      <c r="R284" s="5">
        <f t="shared" si="19"/>
        <v>0.114933474751528</v>
      </c>
      <c r="T284" s="5">
        <f t="shared" si="5"/>
        <v>0.535305116556679</v>
      </c>
      <c r="U284" s="5">
        <f t="shared" si="6"/>
        <v>0.93377034212055</v>
      </c>
      <c r="V284" s="5">
        <f t="shared" si="7"/>
        <v>0.638731984322238</v>
      </c>
      <c r="W284" s="5">
        <f t="shared" si="8"/>
        <v>0.0987514567415857</v>
      </c>
      <c r="X284" s="5">
        <f t="shared" si="9"/>
        <v>0.56686455602237</v>
      </c>
    </row>
    <row r="285" s="5" customFormat="1" spans="1:24">
      <c r="A285" s="4" t="s">
        <v>8</v>
      </c>
      <c r="B285" s="5">
        <v>2011</v>
      </c>
      <c r="C285" s="5">
        <f t="shared" ref="C285:R285" si="20">(C16-1)*C$3</f>
        <v>0.289905897529146</v>
      </c>
      <c r="D285" s="5">
        <f t="shared" si="20"/>
        <v>0.12166934251953</v>
      </c>
      <c r="E285" s="5">
        <f t="shared" si="20"/>
        <v>0.0921507087311052</v>
      </c>
      <c r="F285" s="5">
        <f t="shared" si="20"/>
        <v>0.192028281848233</v>
      </c>
      <c r="G285" s="5">
        <f t="shared" si="20"/>
        <v>0.509052143190589</v>
      </c>
      <c r="H285" s="5">
        <f t="shared" si="20"/>
        <v>0.185368738748732</v>
      </c>
      <c r="I285" s="5">
        <f t="shared" si="20"/>
        <v>0.235812323184743</v>
      </c>
      <c r="J285" s="5">
        <f t="shared" si="20"/>
        <v>0.21201047774395</v>
      </c>
      <c r="K285" s="5">
        <f t="shared" si="20"/>
        <v>0.202488115993138</v>
      </c>
      <c r="L285" s="5">
        <f t="shared" si="20"/>
        <v>0.0462967783501032</v>
      </c>
      <c r="M285" s="5">
        <f t="shared" si="20"/>
        <v>0.00818999689233281</v>
      </c>
      <c r="N285" s="5">
        <f t="shared" si="20"/>
        <v>0.0319517918093969</v>
      </c>
      <c r="O285" s="5">
        <f t="shared" si="20"/>
        <v>0.130231721234219</v>
      </c>
      <c r="P285" s="5">
        <f t="shared" si="20"/>
        <v>0.152858820127817</v>
      </c>
      <c r="Q285" s="5">
        <f t="shared" si="20"/>
        <v>0.22601477880812</v>
      </c>
      <c r="R285" s="5">
        <f t="shared" si="20"/>
        <v>0.128828982077822</v>
      </c>
      <c r="T285" s="5">
        <f t="shared" si="5"/>
        <v>0.503725948779781</v>
      </c>
      <c r="U285" s="5">
        <f t="shared" si="6"/>
        <v>0.886449163787554</v>
      </c>
      <c r="V285" s="5">
        <f t="shared" si="7"/>
        <v>0.650310916921831</v>
      </c>
      <c r="W285" s="5">
        <f t="shared" si="8"/>
        <v>0.0864385670518328</v>
      </c>
      <c r="X285" s="5">
        <f t="shared" si="9"/>
        <v>0.637934302247978</v>
      </c>
    </row>
    <row r="286" s="5" customFormat="1" spans="1:24">
      <c r="A286" s="4" t="s">
        <v>8</v>
      </c>
      <c r="B286" s="5">
        <v>2012</v>
      </c>
      <c r="C286" s="5">
        <f t="shared" ref="C286:R286" si="21">(C17-1)*C$3</f>
        <v>0.285527321338517</v>
      </c>
      <c r="D286" s="5">
        <f t="shared" si="21"/>
        <v>0.146409482744221</v>
      </c>
      <c r="E286" s="5">
        <f t="shared" si="21"/>
        <v>0.113039667124464</v>
      </c>
      <c r="F286" s="5">
        <f t="shared" si="21"/>
        <v>0.194376653533741</v>
      </c>
      <c r="G286" s="5">
        <f t="shared" si="21"/>
        <v>0.509052143190589</v>
      </c>
      <c r="H286" s="5">
        <f t="shared" si="21"/>
        <v>0.174230445569703</v>
      </c>
      <c r="I286" s="5">
        <f t="shared" si="21"/>
        <v>0.251859771476315</v>
      </c>
      <c r="J286" s="5">
        <f t="shared" si="21"/>
        <v>0.219098166093102</v>
      </c>
      <c r="K286" s="5">
        <f t="shared" si="21"/>
        <v>0.218522301038168</v>
      </c>
      <c r="L286" s="5">
        <f t="shared" si="21"/>
        <v>0.0439852117615058</v>
      </c>
      <c r="M286" s="5">
        <f t="shared" si="21"/>
        <v>0.0101482119715535</v>
      </c>
      <c r="N286" s="5">
        <f t="shared" si="21"/>
        <v>0.0338643903572051</v>
      </c>
      <c r="O286" s="5">
        <f t="shared" si="21"/>
        <v>0.124671230422867</v>
      </c>
      <c r="P286" s="5">
        <f t="shared" si="21"/>
        <v>0.145160689402734</v>
      </c>
      <c r="Q286" s="5">
        <f t="shared" si="21"/>
        <v>0.23213909095236</v>
      </c>
      <c r="R286" s="5">
        <f t="shared" si="21"/>
        <v>0.138996780465062</v>
      </c>
      <c r="T286" s="5">
        <f t="shared" si="5"/>
        <v>0.544976471207202</v>
      </c>
      <c r="U286" s="5">
        <f t="shared" si="6"/>
        <v>0.877659242294033</v>
      </c>
      <c r="V286" s="5">
        <f t="shared" si="7"/>
        <v>0.689480238607585</v>
      </c>
      <c r="W286" s="5">
        <f t="shared" si="8"/>
        <v>0.0879978140902645</v>
      </c>
      <c r="X286" s="5">
        <f t="shared" si="9"/>
        <v>0.640967791243022</v>
      </c>
    </row>
    <row r="287" s="5" customFormat="1" spans="1:24">
      <c r="A287" s="4" t="s">
        <v>8</v>
      </c>
      <c r="B287" s="5">
        <v>2013</v>
      </c>
      <c r="C287" s="5">
        <f t="shared" ref="C287:R287" si="22">(C18-1)*C$3</f>
        <v>0.291497270808516</v>
      </c>
      <c r="D287" s="5">
        <f t="shared" si="22"/>
        <v>0.173891233531229</v>
      </c>
      <c r="E287" s="5">
        <f t="shared" si="22"/>
        <v>0.111346782731169</v>
      </c>
      <c r="F287" s="5">
        <f t="shared" si="22"/>
        <v>0.193687524617461</v>
      </c>
      <c r="G287" s="5">
        <f t="shared" si="22"/>
        <v>0.50999518161814</v>
      </c>
      <c r="H287" s="5">
        <f t="shared" si="22"/>
        <v>0.174418071218368</v>
      </c>
      <c r="I287" s="5">
        <f t="shared" si="22"/>
        <v>0.268173096536181</v>
      </c>
      <c r="J287" s="5">
        <f t="shared" si="22"/>
        <v>0.227071815485896</v>
      </c>
      <c r="K287" s="5">
        <f t="shared" si="22"/>
        <v>0.236518630791899</v>
      </c>
      <c r="L287" s="5">
        <f t="shared" si="22"/>
        <v>0.0294137544798562</v>
      </c>
      <c r="M287" s="5">
        <f t="shared" si="22"/>
        <v>0.00916424658348181</v>
      </c>
      <c r="N287" s="5">
        <f t="shared" si="22"/>
        <v>0.0319632055912289</v>
      </c>
      <c r="O287" s="5">
        <f t="shared" si="22"/>
        <v>0.124341370798465</v>
      </c>
      <c r="P287" s="5">
        <f t="shared" si="22"/>
        <v>0.141629475974776</v>
      </c>
      <c r="Q287" s="5">
        <f t="shared" si="22"/>
        <v>0.23937626530423</v>
      </c>
      <c r="R287" s="5">
        <f t="shared" si="22"/>
        <v>0.157632474574023</v>
      </c>
      <c r="T287" s="5">
        <f t="shared" si="5"/>
        <v>0.576735287070914</v>
      </c>
      <c r="U287" s="5">
        <f t="shared" si="6"/>
        <v>0.878100777453969</v>
      </c>
      <c r="V287" s="5">
        <f t="shared" si="7"/>
        <v>0.731763542813975</v>
      </c>
      <c r="W287" s="5">
        <f t="shared" si="8"/>
        <v>0.0705412066545669</v>
      </c>
      <c r="X287" s="5">
        <f t="shared" si="9"/>
        <v>0.662979586651493</v>
      </c>
    </row>
    <row r="288" s="5" customFormat="1" spans="1:24">
      <c r="A288" s="4" t="s">
        <v>8</v>
      </c>
      <c r="B288" s="5">
        <v>2014</v>
      </c>
      <c r="C288" s="5">
        <f t="shared" ref="C288:R288" si="23">(C19-1)*C$3</f>
        <v>0.292881673574669</v>
      </c>
      <c r="D288" s="5">
        <f t="shared" si="23"/>
        <v>0.185002482409677</v>
      </c>
      <c r="E288" s="5">
        <f t="shared" si="23"/>
        <v>0.100198739834934</v>
      </c>
      <c r="F288" s="5">
        <f t="shared" si="23"/>
        <v>0.188057563348214</v>
      </c>
      <c r="G288" s="5">
        <f t="shared" si="23"/>
        <v>0.510938220045686</v>
      </c>
      <c r="H288" s="5">
        <f t="shared" si="23"/>
        <v>0.172276786045496</v>
      </c>
      <c r="I288" s="5">
        <f t="shared" si="23"/>
        <v>0.270573404972629</v>
      </c>
      <c r="J288" s="5">
        <f t="shared" si="23"/>
        <v>0.232387581747759</v>
      </c>
      <c r="K288" s="5">
        <f t="shared" si="23"/>
        <v>0.242366624051707</v>
      </c>
      <c r="L288" s="5">
        <f t="shared" si="23"/>
        <v>0.0277251233106789</v>
      </c>
      <c r="M288" s="5">
        <f t="shared" si="23"/>
        <v>0.00836711303289108</v>
      </c>
      <c r="N288" s="5">
        <f t="shared" si="23"/>
        <v>0.0189065732382734</v>
      </c>
      <c r="O288" s="5">
        <f t="shared" si="23"/>
        <v>0.132367954992251</v>
      </c>
      <c r="P288" s="5">
        <f t="shared" si="23"/>
        <v>0.142872274920244</v>
      </c>
      <c r="Q288" s="5">
        <f t="shared" si="23"/>
        <v>0.242424746687072</v>
      </c>
      <c r="R288" s="5">
        <f t="shared" si="23"/>
        <v>0.169944822237665</v>
      </c>
      <c r="T288" s="5">
        <f t="shared" si="5"/>
        <v>0.57808289581928</v>
      </c>
      <c r="U288" s="5">
        <f t="shared" si="6"/>
        <v>0.871272569439396</v>
      </c>
      <c r="V288" s="5">
        <f t="shared" si="7"/>
        <v>0.745327610772095</v>
      </c>
      <c r="W288" s="5">
        <f t="shared" si="8"/>
        <v>0.0549988095818434</v>
      </c>
      <c r="X288" s="5">
        <f t="shared" si="9"/>
        <v>0.687609798837232</v>
      </c>
    </row>
    <row r="289" s="5" customFormat="1" spans="1:24">
      <c r="A289" s="4" t="s">
        <v>8</v>
      </c>
      <c r="B289" s="5">
        <v>2015</v>
      </c>
      <c r="C289" s="5">
        <f t="shared" ref="C289:R289" si="24">(C20-1)*C$3</f>
        <v>0.269912545952817</v>
      </c>
      <c r="D289" s="5">
        <f t="shared" si="24"/>
        <v>0.186636203567273</v>
      </c>
      <c r="E289" s="5">
        <f t="shared" si="24"/>
        <v>0.0969819316541982</v>
      </c>
      <c r="F289" s="5">
        <f t="shared" si="24"/>
        <v>0.185202487864603</v>
      </c>
      <c r="G289" s="5">
        <f t="shared" si="24"/>
        <v>0.50999518161814</v>
      </c>
      <c r="H289" s="5">
        <f t="shared" si="24"/>
        <v>0.180667518517913</v>
      </c>
      <c r="I289" s="5">
        <f t="shared" si="24"/>
        <v>0.285876372644266</v>
      </c>
      <c r="J289" s="5">
        <f t="shared" si="24"/>
        <v>0.248334880533346</v>
      </c>
      <c r="K289" s="5">
        <f t="shared" si="24"/>
        <v>0.261473619697612</v>
      </c>
      <c r="L289" s="5">
        <f t="shared" si="24"/>
        <v>0.0185343856404035</v>
      </c>
      <c r="M289" s="5">
        <f t="shared" si="24"/>
        <v>0.0104345144152406</v>
      </c>
      <c r="N289" s="5">
        <f t="shared" si="24"/>
        <v>0.0227367945844195</v>
      </c>
      <c r="O289" s="5">
        <f t="shared" si="24"/>
        <v>0.135588013230464</v>
      </c>
      <c r="P289" s="5">
        <f t="shared" si="24"/>
        <v>0.134447074544914</v>
      </c>
      <c r="Q289" s="5">
        <f t="shared" si="24"/>
        <v>0.248287495842965</v>
      </c>
      <c r="R289" s="5">
        <f t="shared" si="24"/>
        <v>0.180024761766315</v>
      </c>
      <c r="T289" s="5">
        <f t="shared" si="5"/>
        <v>0.553530681174288</v>
      </c>
      <c r="U289" s="5">
        <f t="shared" si="6"/>
        <v>0.875865188000656</v>
      </c>
      <c r="V289" s="5">
        <f t="shared" si="7"/>
        <v>0.795684872875223</v>
      </c>
      <c r="W289" s="5">
        <f t="shared" si="8"/>
        <v>0.0517056946400636</v>
      </c>
      <c r="X289" s="5">
        <f t="shared" si="9"/>
        <v>0.698347345384658</v>
      </c>
    </row>
    <row r="290" s="5" customFormat="1" spans="1:24">
      <c r="A290" s="4" t="s">
        <v>8</v>
      </c>
      <c r="B290" s="5">
        <v>2016</v>
      </c>
      <c r="C290" s="5">
        <f t="shared" ref="C290:R290" si="25">(C21-1)*C$3</f>
        <v>0.260525283342447</v>
      </c>
      <c r="D290" s="5">
        <f t="shared" si="25"/>
        <v>0.214292604281239</v>
      </c>
      <c r="E290" s="5">
        <f t="shared" si="25"/>
        <v>0.100333705928273</v>
      </c>
      <c r="F290" s="5">
        <f t="shared" si="25"/>
        <v>0.1857042021449</v>
      </c>
      <c r="G290" s="5">
        <f t="shared" si="25"/>
        <v>0.510938220045686</v>
      </c>
      <c r="H290" s="5">
        <f t="shared" si="25"/>
        <v>0.169490531323381</v>
      </c>
      <c r="I290" s="5">
        <f t="shared" si="25"/>
        <v>0.297154932293213</v>
      </c>
      <c r="J290" s="5">
        <f t="shared" si="25"/>
        <v>0.253650646795206</v>
      </c>
      <c r="K290" s="5">
        <f t="shared" si="25"/>
        <v>0.272959818755107</v>
      </c>
      <c r="L290" s="5">
        <f t="shared" si="25"/>
        <v>0.0177454485630264</v>
      </c>
      <c r="M290" s="5">
        <f t="shared" si="25"/>
        <v>0.00126103700959827</v>
      </c>
      <c r="N290" s="5">
        <f t="shared" si="25"/>
        <v>0.0555862250665544</v>
      </c>
      <c r="O290" s="5">
        <f t="shared" si="25"/>
        <v>0.135530519551772</v>
      </c>
      <c r="P290" s="5">
        <f t="shared" si="25"/>
        <v>0.129065531876493</v>
      </c>
      <c r="Q290" s="5">
        <f t="shared" si="25"/>
        <v>0.241073301167736</v>
      </c>
      <c r="R290" s="5">
        <f t="shared" si="25"/>
        <v>0.222833635137583</v>
      </c>
      <c r="T290" s="5">
        <f t="shared" si="5"/>
        <v>0.575151593551959</v>
      </c>
      <c r="U290" s="5">
        <f t="shared" si="6"/>
        <v>0.866132953513967</v>
      </c>
      <c r="V290" s="5">
        <f t="shared" si="7"/>
        <v>0.823765397843526</v>
      </c>
      <c r="W290" s="5">
        <f t="shared" si="8"/>
        <v>0.074592710639179</v>
      </c>
      <c r="X290" s="5">
        <f t="shared" si="9"/>
        <v>0.728502987733584</v>
      </c>
    </row>
    <row r="291" s="5" customFormat="1" spans="1:24">
      <c r="A291" s="4" t="s">
        <v>8</v>
      </c>
      <c r="B291" s="5">
        <v>2017</v>
      </c>
      <c r="C291" s="5">
        <f t="shared" ref="C291:R291" si="26">(C22-1)*C$3</f>
        <v>0.261233582432105</v>
      </c>
      <c r="D291" s="5">
        <f t="shared" si="26"/>
        <v>0.176453931424873</v>
      </c>
      <c r="E291" s="5">
        <f t="shared" si="26"/>
        <v>0.0850297322205948</v>
      </c>
      <c r="F291" s="5">
        <f t="shared" si="26"/>
        <v>0.186218671588542</v>
      </c>
      <c r="G291" s="5">
        <f t="shared" si="26"/>
        <v>0.512824296900782</v>
      </c>
      <c r="H291" s="5">
        <f t="shared" si="26"/>
        <v>0.166115831619588</v>
      </c>
      <c r="I291" s="5">
        <f t="shared" si="26"/>
        <v>0.291815576647132</v>
      </c>
      <c r="J291" s="5">
        <f t="shared" si="26"/>
        <v>0.261624296188003</v>
      </c>
      <c r="K291" s="5">
        <f t="shared" si="26"/>
        <v>0.266077403410161</v>
      </c>
      <c r="L291" s="5">
        <f t="shared" si="26"/>
        <v>0.0225774781405348</v>
      </c>
      <c r="M291" s="5">
        <f t="shared" si="26"/>
        <v>0.000352442090052703</v>
      </c>
      <c r="N291" s="5">
        <f t="shared" si="26"/>
        <v>0.0574762553598509</v>
      </c>
      <c r="O291" s="5">
        <f t="shared" si="26"/>
        <v>0.180611703473107</v>
      </c>
      <c r="P291" s="5">
        <f t="shared" si="26"/>
        <v>0.162305798219182</v>
      </c>
      <c r="Q291" s="5">
        <f t="shared" si="26"/>
        <v>0.356777554619168</v>
      </c>
      <c r="R291" s="5">
        <f t="shared" si="26"/>
        <v>0.232947641816462</v>
      </c>
      <c r="T291" s="5">
        <f t="shared" si="5"/>
        <v>0.522717246077573</v>
      </c>
      <c r="U291" s="5">
        <f t="shared" si="6"/>
        <v>0.865158800108913</v>
      </c>
      <c r="V291" s="5">
        <f t="shared" si="7"/>
        <v>0.819517276245296</v>
      </c>
      <c r="W291" s="5">
        <f t="shared" si="8"/>
        <v>0.0804061755904384</v>
      </c>
      <c r="X291" s="5">
        <f t="shared" si="9"/>
        <v>0.932642698127918</v>
      </c>
    </row>
    <row r="292" s="5" customFormat="1" spans="1:24">
      <c r="A292" s="4" t="s">
        <v>8</v>
      </c>
      <c r="B292" s="5">
        <v>2018</v>
      </c>
      <c r="C292" s="5">
        <f t="shared" ref="C292:R292" si="27">(C23-1)*C$3</f>
        <v>0.260769048613561</v>
      </c>
      <c r="D292" s="5">
        <f t="shared" si="27"/>
        <v>0.185764741243441</v>
      </c>
      <c r="E292" s="5">
        <f t="shared" si="27"/>
        <v>0.0890007614283664</v>
      </c>
      <c r="F292" s="5">
        <f t="shared" si="27"/>
        <v>0.187296337885101</v>
      </c>
      <c r="G292" s="5">
        <f t="shared" si="27"/>
        <v>0.513767335328334</v>
      </c>
      <c r="H292" s="5">
        <f t="shared" si="27"/>
        <v>0.172125993223383</v>
      </c>
      <c r="I292" s="5">
        <f t="shared" si="27"/>
        <v>0.294358399321598</v>
      </c>
      <c r="J292" s="5">
        <f t="shared" si="27"/>
        <v>0.262510257231644</v>
      </c>
      <c r="K292" s="5">
        <f t="shared" si="27"/>
        <v>0.267986527011332</v>
      </c>
      <c r="L292" s="5">
        <f t="shared" si="27"/>
        <v>0.022210277447996</v>
      </c>
      <c r="M292" s="5">
        <f t="shared" si="27"/>
        <v>5.27788213668525e-5</v>
      </c>
      <c r="N292" s="5">
        <f t="shared" si="27"/>
        <v>0.0226421885330411</v>
      </c>
      <c r="O292" s="5">
        <f t="shared" si="27"/>
        <v>0.190540089806903</v>
      </c>
      <c r="P292" s="5">
        <f t="shared" si="27"/>
        <v>0.163070808978943</v>
      </c>
      <c r="Q292" s="5">
        <f t="shared" si="27"/>
        <v>0.390557237459817</v>
      </c>
      <c r="R292" s="5">
        <f t="shared" si="27"/>
        <v>0.22456449645192</v>
      </c>
      <c r="T292" s="5">
        <f t="shared" si="5"/>
        <v>0.535534551285368</v>
      </c>
      <c r="U292" s="5">
        <f t="shared" si="6"/>
        <v>0.873189666436818</v>
      </c>
      <c r="V292" s="5">
        <f t="shared" si="7"/>
        <v>0.824855183564574</v>
      </c>
      <c r="W292" s="5">
        <f t="shared" si="8"/>
        <v>0.0449052448024039</v>
      </c>
      <c r="X292" s="5">
        <f t="shared" si="9"/>
        <v>0.968732632697583</v>
      </c>
    </row>
    <row r="293" s="5" customFormat="1" spans="1:24">
      <c r="A293" s="4" t="s">
        <v>9</v>
      </c>
      <c r="B293" s="5">
        <v>2000</v>
      </c>
      <c r="C293" s="5">
        <f t="shared" ref="C293:R293" si="28">(C24-1)*C$3</f>
        <v>0.00555140909883409</v>
      </c>
      <c r="D293" s="5">
        <f t="shared" si="28"/>
        <v>0.260486242814014</v>
      </c>
      <c r="E293" s="5">
        <f t="shared" si="28"/>
        <v>0.156834000149021</v>
      </c>
      <c r="F293" s="5">
        <f t="shared" si="28"/>
        <v>0.166496033833041</v>
      </c>
      <c r="G293" s="5">
        <f t="shared" si="28"/>
        <v>0.51782240056679</v>
      </c>
      <c r="H293" s="5">
        <f t="shared" si="28"/>
        <v>0.190645446072192</v>
      </c>
      <c r="I293" s="5">
        <f t="shared" si="28"/>
        <v>0.0211791535432164</v>
      </c>
      <c r="J293" s="5">
        <f t="shared" si="28"/>
        <v>0.117124049969704</v>
      </c>
      <c r="K293" s="5">
        <f t="shared" si="28"/>
        <v>0.0490860347854752</v>
      </c>
      <c r="L293" s="5">
        <f t="shared" si="28"/>
        <v>0.00368606217215339</v>
      </c>
      <c r="M293" s="5">
        <f t="shared" si="28"/>
        <v>0</v>
      </c>
      <c r="N293" s="5">
        <f t="shared" si="28"/>
        <v>0.000465515942455218</v>
      </c>
      <c r="O293" s="5">
        <f t="shared" si="28"/>
        <v>0.0468243590639489</v>
      </c>
      <c r="P293" s="5">
        <f t="shared" si="28"/>
        <v>0.0593483873051326</v>
      </c>
      <c r="Q293" s="5">
        <f t="shared" si="28"/>
        <v>0.300900424730125</v>
      </c>
      <c r="R293" s="5">
        <f t="shared" si="28"/>
        <v>0.0363678550037173</v>
      </c>
      <c r="T293" s="5">
        <f t="shared" si="5"/>
        <v>0.422871652061869</v>
      </c>
      <c r="U293" s="5">
        <f t="shared" si="6"/>
        <v>0.874963880472023</v>
      </c>
      <c r="V293" s="5">
        <f t="shared" si="7"/>
        <v>0.187389238298395</v>
      </c>
      <c r="W293" s="5">
        <f t="shared" si="8"/>
        <v>0.00415157811460861</v>
      </c>
      <c r="X293" s="5">
        <f t="shared" si="9"/>
        <v>0.443441026102924</v>
      </c>
    </row>
    <row r="294" s="5" customFormat="1" spans="1:24">
      <c r="A294" s="4" t="s">
        <v>9</v>
      </c>
      <c r="B294" s="5">
        <v>2001</v>
      </c>
      <c r="C294" s="5">
        <f t="shared" ref="C294:R294" si="29">(C25-1)*C$3</f>
        <v>0.0017983437925789</v>
      </c>
      <c r="D294" s="5">
        <f t="shared" si="29"/>
        <v>0.204956207321432</v>
      </c>
      <c r="E294" s="5">
        <f t="shared" si="29"/>
        <v>0.159954502107489</v>
      </c>
      <c r="F294" s="5">
        <f t="shared" si="29"/>
        <v>0.149194258947923</v>
      </c>
      <c r="G294" s="5">
        <f t="shared" si="29"/>
        <v>0.518482527466073</v>
      </c>
      <c r="H294" s="5">
        <f t="shared" si="29"/>
        <v>0.0858220396063088</v>
      </c>
      <c r="I294" s="5">
        <f t="shared" si="29"/>
        <v>0.0232828995446019</v>
      </c>
      <c r="J294" s="5">
        <f t="shared" si="29"/>
        <v>0.242133153227838</v>
      </c>
      <c r="K294" s="5">
        <f t="shared" si="29"/>
        <v>0.0521761466154118</v>
      </c>
      <c r="L294" s="5">
        <f t="shared" si="29"/>
        <v>0.00367729290579388</v>
      </c>
      <c r="M294" s="5">
        <f t="shared" si="29"/>
        <v>0</v>
      </c>
      <c r="N294" s="5">
        <f t="shared" si="29"/>
        <v>0.000137287968714751</v>
      </c>
      <c r="O294" s="5">
        <f t="shared" si="29"/>
        <v>0.0439969908547878</v>
      </c>
      <c r="P294" s="5">
        <f t="shared" si="29"/>
        <v>0.0446331073278863</v>
      </c>
      <c r="Q294" s="5">
        <f t="shared" si="29"/>
        <v>0.410233977874008</v>
      </c>
      <c r="R294" s="5">
        <f t="shared" si="29"/>
        <v>0.0289877718603014</v>
      </c>
      <c r="T294" s="5">
        <f t="shared" si="5"/>
        <v>0.3667090532215</v>
      </c>
      <c r="U294" s="5">
        <f t="shared" si="6"/>
        <v>0.753498826020305</v>
      </c>
      <c r="V294" s="5">
        <f t="shared" si="7"/>
        <v>0.317592199387852</v>
      </c>
      <c r="W294" s="5">
        <f t="shared" si="8"/>
        <v>0.00381458087450863</v>
      </c>
      <c r="X294" s="5">
        <f t="shared" si="9"/>
        <v>0.527851847916984</v>
      </c>
    </row>
    <row r="295" s="5" customFormat="1" spans="1:24">
      <c r="A295" s="4" t="s">
        <v>9</v>
      </c>
      <c r="B295" s="5">
        <v>2002</v>
      </c>
      <c r="C295" s="5">
        <f t="shared" ref="C295:R295" si="30">(C26-1)*C$3</f>
        <v>0.0027320107744054</v>
      </c>
      <c r="D295" s="5">
        <f t="shared" si="30"/>
        <v>0.216117572685391</v>
      </c>
      <c r="E295" s="5">
        <f t="shared" si="30"/>
        <v>0.155955639554802</v>
      </c>
      <c r="F295" s="5">
        <f t="shared" si="30"/>
        <v>0.173440649648494</v>
      </c>
      <c r="G295" s="5">
        <f t="shared" si="30"/>
        <v>0.518293919780565</v>
      </c>
      <c r="H295" s="5">
        <f t="shared" si="30"/>
        <v>0.164316779972263</v>
      </c>
      <c r="I295" s="5">
        <f t="shared" si="30"/>
        <v>0.0327419972857749</v>
      </c>
      <c r="J295" s="5">
        <f t="shared" si="30"/>
        <v>0.166826464518119</v>
      </c>
      <c r="K295" s="5">
        <f t="shared" si="30"/>
        <v>0.057853863814934</v>
      </c>
      <c r="L295" s="5">
        <f t="shared" si="30"/>
        <v>0.00324488664817978</v>
      </c>
      <c r="M295" s="5">
        <f t="shared" si="30"/>
        <v>0</v>
      </c>
      <c r="N295" s="5">
        <f t="shared" si="30"/>
        <v>0.00013643824198632</v>
      </c>
      <c r="O295" s="5">
        <f t="shared" si="30"/>
        <v>0.0513795634009316</v>
      </c>
      <c r="P295" s="5">
        <f t="shared" si="30"/>
        <v>0.0445425602939305</v>
      </c>
      <c r="Q295" s="5">
        <f t="shared" si="30"/>
        <v>0.242235663315454</v>
      </c>
      <c r="R295" s="5">
        <f t="shared" si="30"/>
        <v>0.03252029176379</v>
      </c>
      <c r="T295" s="5">
        <f t="shared" si="5"/>
        <v>0.374805223014598</v>
      </c>
      <c r="U295" s="5">
        <f t="shared" si="6"/>
        <v>0.856051349401322</v>
      </c>
      <c r="V295" s="5">
        <f t="shared" si="7"/>
        <v>0.257422325618828</v>
      </c>
      <c r="W295" s="5">
        <f t="shared" si="8"/>
        <v>0.0033813248901661</v>
      </c>
      <c r="X295" s="5">
        <f t="shared" si="9"/>
        <v>0.370678078774106</v>
      </c>
    </row>
    <row r="296" s="5" customFormat="1" spans="1:24">
      <c r="A296" s="4" t="s">
        <v>9</v>
      </c>
      <c r="B296" s="5">
        <v>2003</v>
      </c>
      <c r="C296" s="5">
        <f t="shared" ref="C296:R296" si="31">(C27-1)*C$3</f>
        <v>0.00243765271116933</v>
      </c>
      <c r="D296" s="5">
        <f t="shared" si="31"/>
        <v>0.126664987476935</v>
      </c>
      <c r="E296" s="5">
        <f t="shared" si="31"/>
        <v>0.199191363085756</v>
      </c>
      <c r="F296" s="5">
        <f t="shared" si="31"/>
        <v>0.180236298582568</v>
      </c>
      <c r="G296" s="5">
        <f t="shared" si="31"/>
        <v>0.518388223623319</v>
      </c>
      <c r="H296" s="5">
        <f t="shared" si="31"/>
        <v>0.171474188246757</v>
      </c>
      <c r="I296" s="5">
        <f t="shared" si="31"/>
        <v>0.0256199894678814</v>
      </c>
      <c r="J296" s="5">
        <f t="shared" si="31"/>
        <v>0.192519334783789</v>
      </c>
      <c r="K296" s="5">
        <f t="shared" si="31"/>
        <v>0.0533533381763766</v>
      </c>
      <c r="L296" s="5">
        <f t="shared" si="31"/>
        <v>0.003525577778067</v>
      </c>
      <c r="M296" s="5">
        <f t="shared" si="31"/>
        <v>0.000420527060976781</v>
      </c>
      <c r="N296" s="5">
        <f t="shared" si="31"/>
        <v>7.79750204379412e-5</v>
      </c>
      <c r="O296" s="5">
        <f t="shared" si="31"/>
        <v>0.0589349195598577</v>
      </c>
      <c r="P296" s="5">
        <f t="shared" si="31"/>
        <v>0.0538101783968561</v>
      </c>
      <c r="Q296" s="5">
        <f t="shared" si="31"/>
        <v>0.349062527385605</v>
      </c>
      <c r="R296" s="5">
        <f t="shared" si="31"/>
        <v>0.0245768194514093</v>
      </c>
      <c r="T296" s="5">
        <f t="shared" si="5"/>
        <v>0.32829400327386</v>
      </c>
      <c r="U296" s="5">
        <f t="shared" si="6"/>
        <v>0.870098710452644</v>
      </c>
      <c r="V296" s="5">
        <f t="shared" si="7"/>
        <v>0.271492662428047</v>
      </c>
      <c r="W296" s="5">
        <f t="shared" si="8"/>
        <v>0.00402407985948172</v>
      </c>
      <c r="X296" s="5">
        <f t="shared" si="9"/>
        <v>0.486384444793728</v>
      </c>
    </row>
    <row r="297" s="5" customFormat="1" spans="1:24">
      <c r="A297" s="4" t="s">
        <v>9</v>
      </c>
      <c r="B297" s="5">
        <v>2004</v>
      </c>
      <c r="C297" s="5">
        <f t="shared" ref="C297:R297" si="32">(C28-1)*C$3</f>
        <v>0.00203291037422184</v>
      </c>
      <c r="D297" s="5">
        <f t="shared" si="32"/>
        <v>0.180419123977989</v>
      </c>
      <c r="E297" s="5">
        <f t="shared" si="32"/>
        <v>0.271191360536624</v>
      </c>
      <c r="F297" s="5">
        <f t="shared" si="32"/>
        <v>0.181670381737143</v>
      </c>
      <c r="G297" s="5">
        <f t="shared" si="32"/>
        <v>0.518482527466073</v>
      </c>
      <c r="H297" s="5">
        <f t="shared" si="32"/>
        <v>0.119461705972815</v>
      </c>
      <c r="I297" s="5">
        <f t="shared" si="32"/>
        <v>0.00863229474322611</v>
      </c>
      <c r="J297" s="5">
        <f t="shared" si="32"/>
        <v>0.214668360874883</v>
      </c>
      <c r="K297" s="5">
        <f t="shared" si="32"/>
        <v>0.0379896272337405</v>
      </c>
      <c r="L297" s="5">
        <f t="shared" si="32"/>
        <v>0.00241630321927074</v>
      </c>
      <c r="M297" s="5">
        <f t="shared" si="32"/>
        <v>0</v>
      </c>
      <c r="N297" s="5">
        <f t="shared" si="32"/>
        <v>0.000232407714022739</v>
      </c>
      <c r="O297" s="5">
        <f t="shared" si="32"/>
        <v>0.0786793742205033</v>
      </c>
      <c r="P297" s="5">
        <f t="shared" si="32"/>
        <v>0.0567788092337998</v>
      </c>
      <c r="Q297" s="5">
        <f t="shared" si="32"/>
        <v>0.327165062988419</v>
      </c>
      <c r="R297" s="5">
        <f t="shared" si="32"/>
        <v>0.0207505470704896</v>
      </c>
      <c r="T297" s="5">
        <f t="shared" si="5"/>
        <v>0.453643394888835</v>
      </c>
      <c r="U297" s="5">
        <f t="shared" si="6"/>
        <v>0.819614615176031</v>
      </c>
      <c r="V297" s="5">
        <f t="shared" si="7"/>
        <v>0.26129028285185</v>
      </c>
      <c r="W297" s="5">
        <f t="shared" si="8"/>
        <v>0.00264871093329347</v>
      </c>
      <c r="X297" s="5">
        <f t="shared" si="9"/>
        <v>0.483373793513212</v>
      </c>
    </row>
    <row r="298" s="5" customFormat="1" spans="1:24">
      <c r="A298" s="4" t="s">
        <v>9</v>
      </c>
      <c r="B298" s="5">
        <v>2005</v>
      </c>
      <c r="C298" s="5">
        <f t="shared" ref="C298:R298" si="33">(C29-1)*C$3</f>
        <v>0.00252963960593161</v>
      </c>
      <c r="D298" s="5">
        <f t="shared" si="33"/>
        <v>0.20607149001804</v>
      </c>
      <c r="E298" s="5">
        <f t="shared" si="33"/>
        <v>0.327784270719531</v>
      </c>
      <c r="F298" s="5">
        <f t="shared" si="33"/>
        <v>0.188474388659831</v>
      </c>
      <c r="G298" s="5">
        <f t="shared" si="33"/>
        <v>0.517539489038527</v>
      </c>
      <c r="H298" s="5">
        <f t="shared" si="33"/>
        <v>0.0546325631458113</v>
      </c>
      <c r="I298" s="5">
        <f t="shared" si="33"/>
        <v>0.00316904546004807</v>
      </c>
      <c r="J298" s="5">
        <f t="shared" si="33"/>
        <v>0.214668360874883</v>
      </c>
      <c r="K298" s="5">
        <f t="shared" si="33"/>
        <v>0.0343661234673657</v>
      </c>
      <c r="L298" s="5">
        <f t="shared" si="33"/>
        <v>0.0022039272335846</v>
      </c>
      <c r="M298" s="5">
        <f t="shared" si="33"/>
        <v>1.55568976817672e-5</v>
      </c>
      <c r="N298" s="5">
        <f t="shared" si="33"/>
        <v>0.000391493039711791</v>
      </c>
      <c r="O298" s="5">
        <f t="shared" si="33"/>
        <v>0.0773913509252201</v>
      </c>
      <c r="P298" s="5">
        <f t="shared" si="33"/>
        <v>0.0632274384462325</v>
      </c>
      <c r="Q298" s="5">
        <f t="shared" si="33"/>
        <v>0.311888902778381</v>
      </c>
      <c r="R298" s="5">
        <f t="shared" si="33"/>
        <v>0.019089778246172</v>
      </c>
      <c r="T298" s="5">
        <f t="shared" si="5"/>
        <v>0.536385400343503</v>
      </c>
      <c r="U298" s="5">
        <f t="shared" si="6"/>
        <v>0.760646440844169</v>
      </c>
      <c r="V298" s="5">
        <f t="shared" si="7"/>
        <v>0.252203529802297</v>
      </c>
      <c r="W298" s="5">
        <f t="shared" si="8"/>
        <v>0.00261097717097816</v>
      </c>
      <c r="X298" s="5">
        <f t="shared" si="9"/>
        <v>0.471597470396006</v>
      </c>
    </row>
    <row r="299" s="5" customFormat="1" spans="1:24">
      <c r="A299" s="4" t="s">
        <v>9</v>
      </c>
      <c r="B299" s="5">
        <v>2006</v>
      </c>
      <c r="C299" s="5">
        <f t="shared" ref="C299:R299" si="34">(C30-1)*C$3</f>
        <v>0.00554221040935628</v>
      </c>
      <c r="D299" s="5">
        <f t="shared" si="34"/>
        <v>0.17537383962131</v>
      </c>
      <c r="E299" s="5">
        <f t="shared" si="34"/>
        <v>0.279924538784092</v>
      </c>
      <c r="F299" s="5">
        <f t="shared" si="34"/>
        <v>0.187956965388888</v>
      </c>
      <c r="G299" s="5">
        <f t="shared" si="34"/>
        <v>0.517539489038527</v>
      </c>
      <c r="H299" s="5">
        <f t="shared" si="34"/>
        <v>0.0459737352774228</v>
      </c>
      <c r="I299" s="5">
        <f t="shared" si="34"/>
        <v>0.0404038185305982</v>
      </c>
      <c r="J299" s="5">
        <f t="shared" si="34"/>
        <v>0.24399367141949</v>
      </c>
      <c r="K299" s="5">
        <f t="shared" si="34"/>
        <v>0.0730961500773386</v>
      </c>
      <c r="L299" s="5">
        <f t="shared" si="34"/>
        <v>0.00156932603891642</v>
      </c>
      <c r="M299" s="5">
        <f t="shared" si="34"/>
        <v>0</v>
      </c>
      <c r="N299" s="5">
        <f t="shared" si="34"/>
        <v>0.000208522127664215</v>
      </c>
      <c r="O299" s="5">
        <f t="shared" si="34"/>
        <v>0.0795747074867377</v>
      </c>
      <c r="P299" s="5">
        <f t="shared" si="34"/>
        <v>0.0753351298290991</v>
      </c>
      <c r="Q299" s="5">
        <f t="shared" si="34"/>
        <v>0.300442681837199</v>
      </c>
      <c r="R299" s="5">
        <f t="shared" si="34"/>
        <v>0.0159915816447104</v>
      </c>
      <c r="T299" s="5">
        <f t="shared" si="5"/>
        <v>0.460840588814758</v>
      </c>
      <c r="U299" s="5">
        <f t="shared" si="6"/>
        <v>0.751470189704838</v>
      </c>
      <c r="V299" s="5">
        <f t="shared" si="7"/>
        <v>0.357493640027427</v>
      </c>
      <c r="W299" s="5">
        <f t="shared" si="8"/>
        <v>0.00177784816658063</v>
      </c>
      <c r="X299" s="5">
        <f t="shared" si="9"/>
        <v>0.471344100797746</v>
      </c>
    </row>
    <row r="300" s="5" customFormat="1" spans="1:24">
      <c r="A300" s="4" t="s">
        <v>9</v>
      </c>
      <c r="B300" s="5">
        <v>2007</v>
      </c>
      <c r="C300" s="5">
        <f t="shared" ref="C300:R300" si="35">(C31-1)*C$3</f>
        <v>0.0100081741500085</v>
      </c>
      <c r="D300" s="5">
        <f t="shared" si="35"/>
        <v>0.181775720543161</v>
      </c>
      <c r="E300" s="5">
        <f t="shared" si="35"/>
        <v>0.288522337938719</v>
      </c>
      <c r="F300" s="5">
        <f t="shared" si="35"/>
        <v>0.188903969134791</v>
      </c>
      <c r="G300" s="5">
        <f t="shared" si="35"/>
        <v>0.516596450610976</v>
      </c>
      <c r="H300" s="5">
        <f t="shared" si="35"/>
        <v>0.0354882268278829</v>
      </c>
      <c r="I300" s="5">
        <f t="shared" si="35"/>
        <v>0.0645917664813671</v>
      </c>
      <c r="J300" s="5">
        <f t="shared" si="35"/>
        <v>0.270749694937532</v>
      </c>
      <c r="K300" s="5">
        <f t="shared" si="35"/>
        <v>0.0934000714836916</v>
      </c>
      <c r="L300" s="5">
        <f t="shared" si="35"/>
        <v>0.00228640256030769</v>
      </c>
      <c r="M300" s="5">
        <f t="shared" si="35"/>
        <v>8.10987576308052e-6</v>
      </c>
      <c r="N300" s="5">
        <f t="shared" si="35"/>
        <v>0.000132409321526226</v>
      </c>
      <c r="O300" s="5">
        <f t="shared" si="35"/>
        <v>0.0561075513506966</v>
      </c>
      <c r="P300" s="5">
        <f t="shared" si="35"/>
        <v>0.092470234563908</v>
      </c>
      <c r="Q300" s="5">
        <f t="shared" si="35"/>
        <v>0.265766039397648</v>
      </c>
      <c r="R300" s="5">
        <f t="shared" si="35"/>
        <v>0.0179368867905646</v>
      </c>
      <c r="T300" s="5">
        <f t="shared" si="5"/>
        <v>0.480306232631888</v>
      </c>
      <c r="U300" s="5">
        <f t="shared" si="6"/>
        <v>0.74098864657365</v>
      </c>
      <c r="V300" s="5">
        <f t="shared" si="7"/>
        <v>0.428741532902591</v>
      </c>
      <c r="W300" s="5">
        <f t="shared" si="8"/>
        <v>0.002426921757597</v>
      </c>
      <c r="X300" s="5">
        <f t="shared" si="9"/>
        <v>0.432280712102818</v>
      </c>
    </row>
    <row r="301" s="5" customFormat="1" spans="1:24">
      <c r="A301" s="4" t="s">
        <v>9</v>
      </c>
      <c r="B301" s="5">
        <v>2008</v>
      </c>
      <c r="C301" s="5">
        <f t="shared" ref="C301:R301" si="36">(C32-1)*C$3</f>
        <v>0.0105462974843622</v>
      </c>
      <c r="D301" s="5">
        <f t="shared" si="36"/>
        <v>0.134288885197472</v>
      </c>
      <c r="E301" s="5">
        <f t="shared" si="36"/>
        <v>0.221200266238099</v>
      </c>
      <c r="F301" s="5">
        <f t="shared" si="36"/>
        <v>0.190471914372047</v>
      </c>
      <c r="G301" s="5">
        <f t="shared" si="36"/>
        <v>0.516596450610976</v>
      </c>
      <c r="H301" s="5">
        <f t="shared" si="36"/>
        <v>0.0261594951699758</v>
      </c>
      <c r="I301" s="5">
        <f t="shared" si="36"/>
        <v>0.0717770453442404</v>
      </c>
      <c r="J301" s="5">
        <f t="shared" si="36"/>
        <v>0.265699716988764</v>
      </c>
      <c r="K301" s="5">
        <f t="shared" si="36"/>
        <v>0.10065629386046</v>
      </c>
      <c r="L301" s="5">
        <f t="shared" si="36"/>
        <v>0.00170961592139941</v>
      </c>
      <c r="M301" s="5">
        <f t="shared" si="36"/>
        <v>0</v>
      </c>
      <c r="N301" s="5">
        <f t="shared" si="36"/>
        <v>0.000117053048558317</v>
      </c>
      <c r="O301" s="5">
        <f t="shared" si="36"/>
        <v>0.0712810940731981</v>
      </c>
      <c r="P301" s="5">
        <f t="shared" si="36"/>
        <v>0.0948561534794778</v>
      </c>
      <c r="Q301" s="5">
        <f t="shared" si="36"/>
        <v>0.264761878084104</v>
      </c>
      <c r="R301" s="5">
        <f t="shared" si="36"/>
        <v>0.0136708192802095</v>
      </c>
      <c r="T301" s="5">
        <f t="shared" si="5"/>
        <v>0.366035448919933</v>
      </c>
      <c r="U301" s="5">
        <f t="shared" si="6"/>
        <v>0.733227860152999</v>
      </c>
      <c r="V301" s="5">
        <f t="shared" si="7"/>
        <v>0.438133056193465</v>
      </c>
      <c r="W301" s="5">
        <f t="shared" si="8"/>
        <v>0.00182666896995772</v>
      </c>
      <c r="X301" s="5">
        <f t="shared" si="9"/>
        <v>0.444569944916989</v>
      </c>
    </row>
    <row r="302" s="5" customFormat="1" spans="1:24">
      <c r="A302" s="4" t="s">
        <v>9</v>
      </c>
      <c r="B302" s="5">
        <v>2009</v>
      </c>
      <c r="C302" s="5">
        <f t="shared" ref="C302:R302" si="37">(C33-1)*C$3</f>
        <v>0.0104773073132913</v>
      </c>
      <c r="D302" s="5">
        <f t="shared" si="37"/>
        <v>0.24643073360027</v>
      </c>
      <c r="E302" s="5">
        <f t="shared" si="37"/>
        <v>0.323105735046182</v>
      </c>
      <c r="F302" s="5">
        <f t="shared" si="37"/>
        <v>0.190279479236638</v>
      </c>
      <c r="G302" s="5">
        <f t="shared" si="37"/>
        <v>0.514710373755879</v>
      </c>
      <c r="H302" s="5">
        <f t="shared" si="37"/>
        <v>0.0746300894680254</v>
      </c>
      <c r="I302" s="5">
        <f t="shared" si="37"/>
        <v>0.0454726589688043</v>
      </c>
      <c r="J302" s="5">
        <f t="shared" si="37"/>
        <v>0.270218118311346</v>
      </c>
      <c r="K302" s="5">
        <f t="shared" si="37"/>
        <v>0.0762936343720319</v>
      </c>
      <c r="L302" s="5">
        <f t="shared" si="37"/>
        <v>0.00343475957613861</v>
      </c>
      <c r="M302" s="5">
        <f t="shared" si="37"/>
        <v>0</v>
      </c>
      <c r="N302" s="5">
        <f t="shared" si="37"/>
        <v>0.000142263706855211</v>
      </c>
      <c r="O302" s="5">
        <f t="shared" si="37"/>
        <v>0.0678254218175549</v>
      </c>
      <c r="P302" s="5">
        <f t="shared" si="37"/>
        <v>0.0946583424226899</v>
      </c>
      <c r="Q302" s="5">
        <f t="shared" si="37"/>
        <v>0.298281870752463</v>
      </c>
      <c r="R302" s="5">
        <f t="shared" si="37"/>
        <v>0.0266031732370968</v>
      </c>
      <c r="T302" s="5">
        <f t="shared" si="5"/>
        <v>0.580013775959743</v>
      </c>
      <c r="U302" s="5">
        <f t="shared" si="6"/>
        <v>0.779619942460543</v>
      </c>
      <c r="V302" s="5">
        <f t="shared" si="7"/>
        <v>0.391984411652182</v>
      </c>
      <c r="W302" s="5">
        <f t="shared" si="8"/>
        <v>0.00357702328299382</v>
      </c>
      <c r="X302" s="5">
        <f t="shared" si="9"/>
        <v>0.487368808229805</v>
      </c>
    </row>
    <row r="303" s="5" customFormat="1" spans="1:24">
      <c r="A303" s="4" t="s">
        <v>9</v>
      </c>
      <c r="B303" s="5">
        <v>2010</v>
      </c>
      <c r="C303" s="5">
        <f t="shared" ref="C303:R303" si="38">(C34-1)*C$3</f>
        <v>0.00825122446007347</v>
      </c>
      <c r="D303" s="5">
        <f t="shared" si="38"/>
        <v>0.165947470954029</v>
      </c>
      <c r="E303" s="5">
        <f t="shared" si="38"/>
        <v>0.299850795632504</v>
      </c>
      <c r="F303" s="5">
        <f t="shared" si="38"/>
        <v>0.199506195171772</v>
      </c>
      <c r="G303" s="5">
        <f t="shared" si="38"/>
        <v>0.516596450610976</v>
      </c>
      <c r="H303" s="5">
        <f t="shared" si="38"/>
        <v>0.0573537085785281</v>
      </c>
      <c r="I303" s="5">
        <f t="shared" si="38"/>
        <v>0.020687231266142</v>
      </c>
      <c r="J303" s="5">
        <f t="shared" si="38"/>
        <v>0.271369867668082</v>
      </c>
      <c r="K303" s="5">
        <f t="shared" si="38"/>
        <v>0.0491491787004088</v>
      </c>
      <c r="L303" s="5">
        <f t="shared" si="38"/>
        <v>0.00355296417714078</v>
      </c>
      <c r="M303" s="5">
        <f t="shared" si="38"/>
        <v>0</v>
      </c>
      <c r="N303" s="5">
        <f t="shared" si="38"/>
        <v>0.000207226532809609</v>
      </c>
      <c r="O303" s="5">
        <f t="shared" si="38"/>
        <v>0.036614418308644</v>
      </c>
      <c r="P303" s="5">
        <f t="shared" si="38"/>
        <v>0.0920226967012952</v>
      </c>
      <c r="Q303" s="5">
        <f t="shared" si="38"/>
        <v>0.30976330798976</v>
      </c>
      <c r="R303" s="5">
        <f t="shared" si="38"/>
        <v>0.0230100581558145</v>
      </c>
      <c r="T303" s="5">
        <f t="shared" si="5"/>
        <v>0.474049491046606</v>
      </c>
      <c r="U303" s="5">
        <f t="shared" si="6"/>
        <v>0.773456354361276</v>
      </c>
      <c r="V303" s="5">
        <f t="shared" si="7"/>
        <v>0.341206277634633</v>
      </c>
      <c r="W303" s="5">
        <f t="shared" si="8"/>
        <v>0.00376019070995039</v>
      </c>
      <c r="X303" s="5">
        <f t="shared" si="9"/>
        <v>0.461410481155513</v>
      </c>
    </row>
    <row r="304" s="5" customFormat="1" spans="1:24">
      <c r="A304" s="4" t="s">
        <v>9</v>
      </c>
      <c r="B304" s="5">
        <v>2011</v>
      </c>
      <c r="C304" s="5">
        <f t="shared" ref="C304:R304" si="39">(C35-1)*C$3</f>
        <v>0.00700940138079747</v>
      </c>
      <c r="D304" s="5">
        <f t="shared" si="39"/>
        <v>0.158340590075174</v>
      </c>
      <c r="E304" s="5">
        <f t="shared" si="39"/>
        <v>0.297455497903097</v>
      </c>
      <c r="F304" s="5">
        <f t="shared" si="39"/>
        <v>0.199348739997717</v>
      </c>
      <c r="G304" s="5">
        <f t="shared" si="39"/>
        <v>0.51565341218343</v>
      </c>
      <c r="H304" s="5">
        <f t="shared" si="39"/>
        <v>0.0485925296096394</v>
      </c>
      <c r="I304" s="5">
        <f t="shared" si="39"/>
        <v>0.0128339633163415</v>
      </c>
      <c r="J304" s="5">
        <f t="shared" si="39"/>
        <v>0.271458463772448</v>
      </c>
      <c r="K304" s="5">
        <f t="shared" si="39"/>
        <v>0.0458415567554863</v>
      </c>
      <c r="L304" s="5">
        <f t="shared" si="39"/>
        <v>0.00504585647477993</v>
      </c>
      <c r="M304" s="5">
        <f t="shared" si="39"/>
        <v>0.00221312753285767</v>
      </c>
      <c r="N304" s="5">
        <f t="shared" si="39"/>
        <v>0.000176826326185</v>
      </c>
      <c r="O304" s="5">
        <f t="shared" si="39"/>
        <v>0.0653750360362831</v>
      </c>
      <c r="P304" s="5">
        <f t="shared" si="39"/>
        <v>0.0872278626235085</v>
      </c>
      <c r="Q304" s="5">
        <f t="shared" si="39"/>
        <v>0.322169608433307</v>
      </c>
      <c r="R304" s="5">
        <f t="shared" si="39"/>
        <v>0.0250748220802824</v>
      </c>
      <c r="T304" s="5">
        <f t="shared" si="5"/>
        <v>0.462805489359069</v>
      </c>
      <c r="U304" s="5">
        <f t="shared" si="6"/>
        <v>0.763594681790787</v>
      </c>
      <c r="V304" s="5">
        <f t="shared" si="7"/>
        <v>0.330133983844276</v>
      </c>
      <c r="W304" s="5">
        <f t="shared" si="8"/>
        <v>0.0074358103338226</v>
      </c>
      <c r="X304" s="5">
        <f t="shared" si="9"/>
        <v>0.499847329173381</v>
      </c>
    </row>
    <row r="305" s="5" customFormat="1" spans="1:24">
      <c r="A305" s="4" t="s">
        <v>9</v>
      </c>
      <c r="B305" s="5">
        <v>2012</v>
      </c>
      <c r="C305" s="5">
        <f t="shared" ref="C305:R305" si="40">(C36-1)*C$3</f>
        <v>0.00608033374370989</v>
      </c>
      <c r="D305" s="5">
        <f t="shared" si="40"/>
        <v>0.265592391381872</v>
      </c>
      <c r="E305" s="5">
        <f t="shared" si="40"/>
        <v>0.19522717849914</v>
      </c>
      <c r="F305" s="5">
        <f t="shared" si="40"/>
        <v>0.198742769442981</v>
      </c>
      <c r="G305" s="5">
        <f t="shared" si="40"/>
        <v>0.51565341218343</v>
      </c>
      <c r="H305" s="5">
        <f t="shared" si="40"/>
        <v>0.0332269292432717</v>
      </c>
      <c r="I305" s="5">
        <f t="shared" si="40"/>
        <v>0.0199849385389352</v>
      </c>
      <c r="J305" s="5">
        <f t="shared" si="40"/>
        <v>0.271547059876811</v>
      </c>
      <c r="K305" s="5">
        <f t="shared" si="40"/>
        <v>0.0514144921131845</v>
      </c>
      <c r="L305" s="5">
        <f t="shared" si="40"/>
        <v>0.00247286385457332</v>
      </c>
      <c r="M305" s="5">
        <f t="shared" si="40"/>
        <v>0.00245268107677995</v>
      </c>
      <c r="N305" s="5">
        <f t="shared" si="40"/>
        <v>0.000507349789741681</v>
      </c>
      <c r="O305" s="5">
        <f t="shared" si="40"/>
        <v>0.0536728731705862</v>
      </c>
      <c r="P305" s="5">
        <f t="shared" si="40"/>
        <v>0.0818034288819402</v>
      </c>
      <c r="Q305" s="5">
        <f t="shared" si="40"/>
        <v>0.377737278843418</v>
      </c>
      <c r="R305" s="5">
        <f t="shared" si="40"/>
        <v>0.0305189060577482</v>
      </c>
      <c r="T305" s="5">
        <f t="shared" si="5"/>
        <v>0.466899903624722</v>
      </c>
      <c r="U305" s="5">
        <f t="shared" si="6"/>
        <v>0.747623110869683</v>
      </c>
      <c r="V305" s="5">
        <f t="shared" si="7"/>
        <v>0.34294649052893</v>
      </c>
      <c r="W305" s="5">
        <f t="shared" si="8"/>
        <v>0.00543289472109495</v>
      </c>
      <c r="X305" s="5">
        <f t="shared" si="9"/>
        <v>0.543732486953692</v>
      </c>
    </row>
    <row r="306" s="5" customFormat="1" spans="1:24">
      <c r="A306" s="4" t="s">
        <v>9</v>
      </c>
      <c r="B306" s="5">
        <v>2013</v>
      </c>
      <c r="C306" s="5">
        <f t="shared" ref="C306:R306" si="41">(C37-1)*C$3</f>
        <v>0.00668284790439546</v>
      </c>
      <c r="D306" s="5">
        <f t="shared" si="41"/>
        <v>0.148065262407314</v>
      </c>
      <c r="E306" s="5">
        <f t="shared" si="41"/>
        <v>0.186585044850739</v>
      </c>
      <c r="F306" s="5">
        <f t="shared" si="41"/>
        <v>0.20154608145278</v>
      </c>
      <c r="G306" s="5">
        <f t="shared" si="41"/>
        <v>0.51565341218343</v>
      </c>
      <c r="H306" s="5">
        <f t="shared" si="41"/>
        <v>0.0258446160498902</v>
      </c>
      <c r="I306" s="5">
        <f t="shared" si="41"/>
        <v>0.0146577594521163</v>
      </c>
      <c r="J306" s="5">
        <f t="shared" si="41"/>
        <v>0.271635655981177</v>
      </c>
      <c r="K306" s="5">
        <f t="shared" si="41"/>
        <v>0.0479148205085119</v>
      </c>
      <c r="L306" s="5">
        <f t="shared" si="41"/>
        <v>0.0075640153422029</v>
      </c>
      <c r="M306" s="5">
        <f t="shared" si="41"/>
        <v>0.00231553849628545</v>
      </c>
      <c r="N306" s="5">
        <f t="shared" si="41"/>
        <v>0.000621245106234875</v>
      </c>
      <c r="O306" s="5">
        <f t="shared" si="41"/>
        <v>0.0525262182857589</v>
      </c>
      <c r="P306" s="5">
        <f t="shared" si="41"/>
        <v>0.0836523802927729</v>
      </c>
      <c r="Q306" s="5">
        <f t="shared" si="41"/>
        <v>0.397360146799999</v>
      </c>
      <c r="R306" s="5">
        <f t="shared" si="41"/>
        <v>0.0368207453830831</v>
      </c>
      <c r="T306" s="5">
        <f t="shared" si="5"/>
        <v>0.341333155162448</v>
      </c>
      <c r="U306" s="5">
        <f t="shared" si="6"/>
        <v>0.743044109686101</v>
      </c>
      <c r="V306" s="5">
        <f t="shared" si="7"/>
        <v>0.334208235941805</v>
      </c>
      <c r="W306" s="5">
        <f t="shared" si="8"/>
        <v>0.0105007989447232</v>
      </c>
      <c r="X306" s="5">
        <f t="shared" si="9"/>
        <v>0.570359490761614</v>
      </c>
    </row>
    <row r="307" s="5" customFormat="1" spans="1:24">
      <c r="A307" s="4" t="s">
        <v>9</v>
      </c>
      <c r="B307" s="5">
        <v>2014</v>
      </c>
      <c r="C307" s="5">
        <f t="shared" ref="C307:R307" si="42">(C38-1)*C$3</f>
        <v>0.00704159679396342</v>
      </c>
      <c r="D307" s="5">
        <f t="shared" si="42"/>
        <v>0.237642537988961</v>
      </c>
      <c r="E307" s="5">
        <f t="shared" si="42"/>
        <v>0.179584664627307</v>
      </c>
      <c r="F307" s="5">
        <f t="shared" si="42"/>
        <v>0.197539583947555</v>
      </c>
      <c r="G307" s="5">
        <f t="shared" si="42"/>
        <v>0.51565341218343</v>
      </c>
      <c r="H307" s="5">
        <f t="shared" si="42"/>
        <v>0</v>
      </c>
      <c r="I307" s="5">
        <f t="shared" si="42"/>
        <v>0</v>
      </c>
      <c r="J307" s="5">
        <f t="shared" si="42"/>
        <v>0.272610213129184</v>
      </c>
      <c r="K307" s="5">
        <f t="shared" si="42"/>
        <v>0.0352724484466443</v>
      </c>
      <c r="L307" s="5">
        <f t="shared" si="42"/>
        <v>0.00495078890626615</v>
      </c>
      <c r="M307" s="5">
        <f t="shared" si="42"/>
        <v>0</v>
      </c>
      <c r="N307" s="5">
        <f t="shared" si="42"/>
        <v>0.000933511838986908</v>
      </c>
      <c r="O307" s="5">
        <f t="shared" si="42"/>
        <v>0.0575683582587641</v>
      </c>
      <c r="P307" s="5">
        <f t="shared" si="42"/>
        <v>0.0822485746728078</v>
      </c>
      <c r="Q307" s="5">
        <f t="shared" si="42"/>
        <v>0.396308755124207</v>
      </c>
      <c r="R307" s="5">
        <f t="shared" si="42"/>
        <v>0.0407784472741715</v>
      </c>
      <c r="T307" s="5">
        <f t="shared" si="5"/>
        <v>0.424268799410231</v>
      </c>
      <c r="U307" s="5">
        <f t="shared" si="6"/>
        <v>0.713192996130986</v>
      </c>
      <c r="V307" s="5">
        <f t="shared" si="7"/>
        <v>0.307882661575828</v>
      </c>
      <c r="W307" s="5">
        <f t="shared" si="8"/>
        <v>0.00588430074525306</v>
      </c>
      <c r="X307" s="5">
        <f t="shared" si="9"/>
        <v>0.576904135329951</v>
      </c>
    </row>
    <row r="308" s="5" customFormat="1" spans="1:24">
      <c r="A308" s="4" t="s">
        <v>9</v>
      </c>
      <c r="B308" s="5">
        <v>2015</v>
      </c>
      <c r="C308" s="5">
        <f t="shared" ref="C308:R308" si="43">(C39-1)*C$3</f>
        <v>0.00637009246220697</v>
      </c>
      <c r="D308" s="5">
        <f t="shared" si="43"/>
        <v>0.244897847047345</v>
      </c>
      <c r="E308" s="5">
        <f t="shared" si="43"/>
        <v>0.172882287166978</v>
      </c>
      <c r="F308" s="5">
        <f t="shared" si="43"/>
        <v>0.196934821373922</v>
      </c>
      <c r="G308" s="5">
        <f t="shared" si="43"/>
        <v>0.513767335328334</v>
      </c>
      <c r="H308" s="5">
        <f t="shared" si="43"/>
        <v>0.0580138381952706</v>
      </c>
      <c r="I308" s="5">
        <f t="shared" si="43"/>
        <v>0.046747245712495</v>
      </c>
      <c r="J308" s="5">
        <f t="shared" si="43"/>
        <v>0.275179500155751</v>
      </c>
      <c r="K308" s="5">
        <f t="shared" si="43"/>
        <v>0.0747804504298119</v>
      </c>
      <c r="L308" s="5">
        <f t="shared" si="43"/>
        <v>0.00123980296887472</v>
      </c>
      <c r="M308" s="5">
        <f t="shared" si="43"/>
        <v>0</v>
      </c>
      <c r="N308" s="5">
        <f t="shared" si="43"/>
        <v>0.0017795280174612</v>
      </c>
      <c r="O308" s="5">
        <f t="shared" si="43"/>
        <v>0.0563902881716122</v>
      </c>
      <c r="P308" s="5">
        <f t="shared" si="43"/>
        <v>0.0783239785633448</v>
      </c>
      <c r="Q308" s="5">
        <f t="shared" si="43"/>
        <v>0.394449298134943</v>
      </c>
      <c r="R308" s="5">
        <f t="shared" si="43"/>
        <v>0.0689922619980795</v>
      </c>
      <c r="T308" s="5">
        <f t="shared" si="5"/>
        <v>0.42415022667653</v>
      </c>
      <c r="U308" s="5">
        <f t="shared" si="6"/>
        <v>0.768715994897526</v>
      </c>
      <c r="V308" s="5">
        <f t="shared" si="7"/>
        <v>0.396707196298058</v>
      </c>
      <c r="W308" s="5">
        <f t="shared" si="8"/>
        <v>0.00301933098633593</v>
      </c>
      <c r="X308" s="5">
        <f t="shared" si="9"/>
        <v>0.598155826867979</v>
      </c>
    </row>
    <row r="309" s="5" customFormat="1" spans="1:24">
      <c r="A309" s="4" t="s">
        <v>9</v>
      </c>
      <c r="B309" s="5">
        <v>2016</v>
      </c>
      <c r="C309" s="5">
        <f t="shared" ref="C309:R309" si="44">(C40-1)*C$3</f>
        <v>0.00733135551246057</v>
      </c>
      <c r="D309" s="5">
        <f t="shared" si="44"/>
        <v>0.172059902957965</v>
      </c>
      <c r="E309" s="5">
        <f t="shared" si="44"/>
        <v>0.148334643623333</v>
      </c>
      <c r="F309" s="5">
        <f t="shared" si="44"/>
        <v>0.197854569349731</v>
      </c>
      <c r="G309" s="5">
        <f t="shared" si="44"/>
        <v>0.512824296900782</v>
      </c>
      <c r="H309" s="5">
        <f t="shared" si="44"/>
        <v>0.0197802165342086</v>
      </c>
      <c r="I309" s="5">
        <f t="shared" si="44"/>
        <v>0.0372265056436441</v>
      </c>
      <c r="J309" s="5">
        <f t="shared" si="44"/>
        <v>0.272964597546642</v>
      </c>
      <c r="K309" s="5">
        <f t="shared" si="44"/>
        <v>0.063689945700519</v>
      </c>
      <c r="L309" s="5">
        <f t="shared" si="44"/>
        <v>0.00186682657703163</v>
      </c>
      <c r="M309" s="5">
        <f t="shared" si="44"/>
        <v>0.0464439642416635</v>
      </c>
      <c r="N309" s="5">
        <f t="shared" si="44"/>
        <v>0.0021273694903591</v>
      </c>
      <c r="O309" s="5">
        <f t="shared" si="44"/>
        <v>0.0608046399471089</v>
      </c>
      <c r="P309" s="5">
        <f t="shared" si="44"/>
        <v>0.0828193398868249</v>
      </c>
      <c r="Q309" s="5">
        <f t="shared" si="44"/>
        <v>0.344376117489139</v>
      </c>
      <c r="R309" s="5">
        <f t="shared" si="44"/>
        <v>0.0815530479206951</v>
      </c>
      <c r="T309" s="5">
        <f t="shared" si="5"/>
        <v>0.327725902093759</v>
      </c>
      <c r="U309" s="5">
        <f t="shared" si="6"/>
        <v>0.730459082784722</v>
      </c>
      <c r="V309" s="5">
        <f t="shared" si="7"/>
        <v>0.373881048890805</v>
      </c>
      <c r="W309" s="5">
        <f t="shared" si="8"/>
        <v>0.0504381603090542</v>
      </c>
      <c r="X309" s="5">
        <f t="shared" si="9"/>
        <v>0.569553145243768</v>
      </c>
    </row>
    <row r="310" s="5" customFormat="1" spans="1:24">
      <c r="A310" s="4" t="s">
        <v>9</v>
      </c>
      <c r="B310" s="5">
        <v>2017</v>
      </c>
      <c r="C310" s="5">
        <f t="shared" ref="C310:R310" si="45">(C41-1)*C$3</f>
        <v>0.00762111423095765</v>
      </c>
      <c r="D310" s="5">
        <f t="shared" si="45"/>
        <v>0.163582188221278</v>
      </c>
      <c r="E310" s="5">
        <f t="shared" si="45"/>
        <v>0.164525242056016</v>
      </c>
      <c r="F310" s="5">
        <f t="shared" si="45"/>
        <v>0.198209767082661</v>
      </c>
      <c r="G310" s="5">
        <f t="shared" si="45"/>
        <v>0.514710373755879</v>
      </c>
      <c r="H310" s="5">
        <f t="shared" si="45"/>
        <v>0.028286059908892</v>
      </c>
      <c r="I310" s="5">
        <f t="shared" si="45"/>
        <v>0.0635034734066423</v>
      </c>
      <c r="J310" s="5">
        <f t="shared" si="45"/>
        <v>0.272698809233547</v>
      </c>
      <c r="K310" s="5">
        <f t="shared" si="45"/>
        <v>0.0861197231071543</v>
      </c>
      <c r="L310" s="5">
        <f t="shared" si="45"/>
        <v>0.00108973355263466</v>
      </c>
      <c r="M310" s="5">
        <f t="shared" si="45"/>
        <v>0</v>
      </c>
      <c r="N310" s="5">
        <f t="shared" si="45"/>
        <v>0.00239132584919478</v>
      </c>
      <c r="O310" s="5">
        <f t="shared" si="45"/>
        <v>0.0673432689774631</v>
      </c>
      <c r="P310" s="5">
        <f t="shared" si="45"/>
        <v>0.0835856638883813</v>
      </c>
      <c r="Q310" s="5">
        <f t="shared" si="45"/>
        <v>0.378435312245655</v>
      </c>
      <c r="R310" s="5">
        <f t="shared" si="45"/>
        <v>0.067828128082782</v>
      </c>
      <c r="T310" s="5">
        <f t="shared" si="5"/>
        <v>0.335728544508252</v>
      </c>
      <c r="U310" s="5">
        <f t="shared" si="6"/>
        <v>0.741206200747433</v>
      </c>
      <c r="V310" s="5">
        <f t="shared" si="7"/>
        <v>0.422322005747344</v>
      </c>
      <c r="W310" s="5">
        <f t="shared" si="8"/>
        <v>0.00348105940182943</v>
      </c>
      <c r="X310" s="5">
        <f t="shared" si="9"/>
        <v>0.597192373194281</v>
      </c>
    </row>
    <row r="311" s="5" customFormat="1" spans="1:24">
      <c r="A311" s="4" t="s">
        <v>9</v>
      </c>
      <c r="B311" s="5">
        <v>2018</v>
      </c>
      <c r="C311" s="5">
        <f t="shared" ref="C311:R311" si="46">(C42-1)*C$3</f>
        <v>0.0120824786268742</v>
      </c>
      <c r="D311" s="5">
        <f t="shared" si="46"/>
        <v>0.130539737663108</v>
      </c>
      <c r="E311" s="5">
        <f t="shared" si="46"/>
        <v>0.147939645095653</v>
      </c>
      <c r="F311" s="5">
        <f t="shared" si="46"/>
        <v>0.198787793826939</v>
      </c>
      <c r="G311" s="5">
        <f t="shared" si="46"/>
        <v>0.51565341218343</v>
      </c>
      <c r="H311" s="5">
        <f t="shared" si="46"/>
        <v>0.0294241070675652</v>
      </c>
      <c r="I311" s="5">
        <f t="shared" si="46"/>
        <v>0.0807858202914232</v>
      </c>
      <c r="J311" s="5">
        <f t="shared" si="46"/>
        <v>0.274825115738294</v>
      </c>
      <c r="K311" s="5">
        <f t="shared" si="46"/>
        <v>0.0978571096566897</v>
      </c>
      <c r="L311" s="5">
        <f t="shared" si="46"/>
        <v>0.00129252579822695</v>
      </c>
      <c r="M311" s="5">
        <f t="shared" si="46"/>
        <v>0</v>
      </c>
      <c r="N311" s="5">
        <f t="shared" si="46"/>
        <v>0.00177485423636444</v>
      </c>
      <c r="O311" s="5">
        <f t="shared" si="46"/>
        <v>0.0712744628824564</v>
      </c>
      <c r="P311" s="5">
        <f t="shared" si="46"/>
        <v>0.0934658123938097</v>
      </c>
      <c r="Q311" s="5">
        <f t="shared" si="46"/>
        <v>0.410110986479102</v>
      </c>
      <c r="R311" s="5">
        <f t="shared" si="46"/>
        <v>0.0552847911433483</v>
      </c>
      <c r="T311" s="5">
        <f t="shared" si="5"/>
        <v>0.290561861385635</v>
      </c>
      <c r="U311" s="5">
        <f t="shared" si="6"/>
        <v>0.743865313077935</v>
      </c>
      <c r="V311" s="5">
        <f t="shared" si="7"/>
        <v>0.453468045686406</v>
      </c>
      <c r="W311" s="5">
        <f t="shared" si="8"/>
        <v>0.00306738003459139</v>
      </c>
      <c r="X311" s="5">
        <f t="shared" si="9"/>
        <v>0.630136052898717</v>
      </c>
    </row>
    <row r="312" s="5" customFormat="1" spans="1:24">
      <c r="A312" s="4" t="s">
        <v>10</v>
      </c>
      <c r="B312" s="5">
        <v>2000</v>
      </c>
      <c r="C312" s="5">
        <f t="shared" ref="C312:R312" si="47">(C43-1)*C$3</f>
        <v>0.00127861783718093</v>
      </c>
      <c r="D312" s="5">
        <f t="shared" si="47"/>
        <v>0.0103719117847101</v>
      </c>
      <c r="E312" s="5">
        <f t="shared" si="47"/>
        <v>0.00372548982917382</v>
      </c>
      <c r="F312" s="5">
        <f t="shared" si="47"/>
        <v>0.153439512971228</v>
      </c>
      <c r="G312" s="5">
        <f t="shared" si="47"/>
        <v>0.403620446990688</v>
      </c>
      <c r="H312" s="5">
        <f t="shared" si="47"/>
        <v>0.152125299442005</v>
      </c>
      <c r="I312" s="5">
        <f t="shared" si="47"/>
        <v>0.304061029559589</v>
      </c>
      <c r="J312" s="5">
        <f t="shared" si="47"/>
        <v>0.168066809979221</v>
      </c>
      <c r="K312" s="5">
        <f t="shared" si="47"/>
        <v>0.29222743352817</v>
      </c>
      <c r="L312" s="5">
        <f t="shared" si="47"/>
        <v>0.00211636732159396</v>
      </c>
      <c r="M312" s="5">
        <f t="shared" si="47"/>
        <v>0.000608041878659229</v>
      </c>
      <c r="N312" s="5">
        <f t="shared" si="47"/>
        <v>0.0513376388480812</v>
      </c>
      <c r="O312" s="5">
        <f t="shared" si="47"/>
        <v>0.0121105604959089</v>
      </c>
      <c r="P312" s="5">
        <f t="shared" si="47"/>
        <v>0.0424933498023889</v>
      </c>
      <c r="Q312" s="5">
        <f t="shared" si="47"/>
        <v>0.0330792793306322</v>
      </c>
      <c r="R312" s="5">
        <f t="shared" si="47"/>
        <v>0.0130837271289004</v>
      </c>
      <c r="T312" s="5">
        <f t="shared" si="5"/>
        <v>0.0153760194510648</v>
      </c>
      <c r="U312" s="5">
        <f t="shared" si="6"/>
        <v>0.70918525940392</v>
      </c>
      <c r="V312" s="5">
        <f t="shared" si="7"/>
        <v>0.76435527306698</v>
      </c>
      <c r="W312" s="5">
        <f t="shared" si="8"/>
        <v>0.0540620480483344</v>
      </c>
      <c r="X312" s="5">
        <f t="shared" si="9"/>
        <v>0.10076691675783</v>
      </c>
    </row>
    <row r="313" s="5" customFormat="1" spans="1:24">
      <c r="A313" s="4" t="s">
        <v>10</v>
      </c>
      <c r="B313" s="5">
        <v>2001</v>
      </c>
      <c r="C313" s="5">
        <f t="shared" ref="C313:R313" si="48">(C44-1)*C$3</f>
        <v>0.000998057808158457</v>
      </c>
      <c r="D313" s="5">
        <f t="shared" si="48"/>
        <v>0.0105357594800572</v>
      </c>
      <c r="E313" s="5">
        <f t="shared" si="48"/>
        <v>0.00420489041307105</v>
      </c>
      <c r="F313" s="5">
        <f t="shared" si="48"/>
        <v>0.161854698421665</v>
      </c>
      <c r="G313" s="5">
        <f t="shared" si="48"/>
        <v>0.41795463108942</v>
      </c>
      <c r="H313" s="5">
        <f t="shared" si="48"/>
        <v>0.152856769909119</v>
      </c>
      <c r="I313" s="5">
        <f t="shared" si="48"/>
        <v>0.321537677925487</v>
      </c>
      <c r="J313" s="5">
        <f t="shared" si="48"/>
        <v>0.175686074954557</v>
      </c>
      <c r="K313" s="5">
        <f t="shared" si="48"/>
        <v>0.30730528037414</v>
      </c>
      <c r="L313" s="5">
        <f t="shared" si="48"/>
        <v>0.000770374167682737</v>
      </c>
      <c r="M313" s="5">
        <f t="shared" si="48"/>
        <v>0</v>
      </c>
      <c r="N313" s="5">
        <f t="shared" si="48"/>
        <v>0.0430090313113729</v>
      </c>
      <c r="O313" s="5">
        <f t="shared" si="48"/>
        <v>0.0132100925772502</v>
      </c>
      <c r="P313" s="5">
        <f t="shared" si="48"/>
        <v>0.043622028649797</v>
      </c>
      <c r="Q313" s="5">
        <f t="shared" si="48"/>
        <v>0.0310695804321087</v>
      </c>
      <c r="R313" s="5">
        <f t="shared" si="48"/>
        <v>0.0126554578799187</v>
      </c>
      <c r="T313" s="5">
        <f t="shared" si="5"/>
        <v>0.0157387077012867</v>
      </c>
      <c r="U313" s="5">
        <f t="shared" si="6"/>
        <v>0.732666099420204</v>
      </c>
      <c r="V313" s="5">
        <f t="shared" si="7"/>
        <v>0.804529033254185</v>
      </c>
      <c r="W313" s="5">
        <f t="shared" si="8"/>
        <v>0.0437794054790557</v>
      </c>
      <c r="X313" s="5">
        <f t="shared" si="9"/>
        <v>0.100557159539075</v>
      </c>
    </row>
    <row r="314" s="5" customFormat="1" spans="1:24">
      <c r="A314" s="4" t="s">
        <v>10</v>
      </c>
      <c r="B314" s="5">
        <v>2002</v>
      </c>
      <c r="C314" s="5">
        <f t="shared" ref="C314:R314" si="49">(C45-1)*C$3</f>
        <v>0.002943580632357</v>
      </c>
      <c r="D314" s="5">
        <f t="shared" si="49"/>
        <v>0.0113149852469957</v>
      </c>
      <c r="E314" s="5">
        <f t="shared" si="49"/>
        <v>0.0064102000573166</v>
      </c>
      <c r="F314" s="5">
        <f t="shared" si="49"/>
        <v>0.159794370313087</v>
      </c>
      <c r="G314" s="5">
        <f t="shared" si="49"/>
        <v>0.418143238774928</v>
      </c>
      <c r="H314" s="5">
        <f t="shared" si="49"/>
        <v>0.1655934249453</v>
      </c>
      <c r="I314" s="5">
        <f t="shared" si="49"/>
        <v>0.328812900957104</v>
      </c>
      <c r="J314" s="5">
        <f t="shared" si="49"/>
        <v>0.240361231140552</v>
      </c>
      <c r="K314" s="5">
        <f t="shared" si="49"/>
        <v>0.31270267358315</v>
      </c>
      <c r="L314" s="5">
        <f t="shared" si="49"/>
        <v>0.000262409862399327</v>
      </c>
      <c r="M314" s="5">
        <f t="shared" si="49"/>
        <v>0.00228843388988408</v>
      </c>
      <c r="N314" s="5">
        <f t="shared" si="49"/>
        <v>0.0309079093789113</v>
      </c>
      <c r="O314" s="5">
        <f t="shared" si="49"/>
        <v>0.0174511448909928</v>
      </c>
      <c r="P314" s="5">
        <f t="shared" si="49"/>
        <v>0.0458275664438732</v>
      </c>
      <c r="Q314" s="5">
        <f t="shared" si="49"/>
        <v>0.036204334913729</v>
      </c>
      <c r="R314" s="5">
        <f t="shared" si="49"/>
        <v>0.0225485850203268</v>
      </c>
      <c r="T314" s="5">
        <f t="shared" si="5"/>
        <v>0.0206687659366693</v>
      </c>
      <c r="U314" s="5">
        <f t="shared" si="6"/>
        <v>0.743531034033315</v>
      </c>
      <c r="V314" s="5">
        <f t="shared" si="7"/>
        <v>0.881876805680807</v>
      </c>
      <c r="W314" s="5">
        <f t="shared" si="8"/>
        <v>0.0334587531311947</v>
      </c>
      <c r="X314" s="5">
        <f t="shared" si="9"/>
        <v>0.122031631268922</v>
      </c>
    </row>
    <row r="315" s="5" customFormat="1" spans="1:24">
      <c r="A315" s="4" t="s">
        <v>10</v>
      </c>
      <c r="B315" s="5">
        <v>2003</v>
      </c>
      <c r="C315" s="5">
        <f t="shared" ref="C315:R315" si="50">(C46-1)*C$3</f>
        <v>0.00324253804032869</v>
      </c>
      <c r="D315" s="5">
        <f t="shared" si="50"/>
        <v>0.0108587317922801</v>
      </c>
      <c r="E315" s="5">
        <f t="shared" si="50"/>
        <v>0.00513736693499206</v>
      </c>
      <c r="F315" s="5">
        <f t="shared" si="50"/>
        <v>0.166351598391272</v>
      </c>
      <c r="G315" s="5">
        <f t="shared" si="50"/>
        <v>0.416445769605345</v>
      </c>
      <c r="H315" s="5">
        <f t="shared" si="50"/>
        <v>0.158987205941374</v>
      </c>
      <c r="I315" s="5">
        <f t="shared" si="50"/>
        <v>0.331669242994037</v>
      </c>
      <c r="J315" s="5">
        <f t="shared" si="50"/>
        <v>0.274027750799015</v>
      </c>
      <c r="K315" s="5">
        <f t="shared" si="50"/>
        <v>0.314819952059685</v>
      </c>
      <c r="L315" s="5">
        <f t="shared" si="50"/>
        <v>0.000436661815552694</v>
      </c>
      <c r="M315" s="5">
        <f t="shared" si="50"/>
        <v>0.00201001509260751</v>
      </c>
      <c r="N315" s="5">
        <f t="shared" si="50"/>
        <v>0.0122759983002307</v>
      </c>
      <c r="O315" s="5">
        <f t="shared" si="50"/>
        <v>0.0199957762792384</v>
      </c>
      <c r="P315" s="5">
        <f t="shared" si="50"/>
        <v>0.0441721689260681</v>
      </c>
      <c r="Q315" s="5">
        <f t="shared" si="50"/>
        <v>0.0371426548954031</v>
      </c>
      <c r="R315" s="5">
        <f t="shared" si="50"/>
        <v>0.0125214843850892</v>
      </c>
      <c r="T315" s="5">
        <f t="shared" si="5"/>
        <v>0.0192386367676009</v>
      </c>
      <c r="U315" s="5">
        <f t="shared" si="6"/>
        <v>0.74178457393799</v>
      </c>
      <c r="V315" s="5">
        <f t="shared" si="7"/>
        <v>0.920516945852738</v>
      </c>
      <c r="W315" s="5">
        <f t="shared" si="8"/>
        <v>0.0147226752083909</v>
      </c>
      <c r="X315" s="5">
        <f t="shared" si="9"/>
        <v>0.113832084485799</v>
      </c>
    </row>
    <row r="316" s="5" customFormat="1" spans="1:24">
      <c r="A316" s="4" t="s">
        <v>10</v>
      </c>
      <c r="B316" s="5">
        <v>2004</v>
      </c>
      <c r="C316" s="5">
        <f t="shared" ref="C316:R316" si="51">(C47-1)*C$3</f>
        <v>0.00162356869253223</v>
      </c>
      <c r="D316" s="5">
        <f t="shared" si="51"/>
        <v>0.00322284515072454</v>
      </c>
      <c r="E316" s="5">
        <f t="shared" si="51"/>
        <v>0.00268463302601166</v>
      </c>
      <c r="F316" s="5">
        <f t="shared" si="51"/>
        <v>0.183337246622757</v>
      </c>
      <c r="G316" s="5">
        <f t="shared" si="51"/>
        <v>0.414748300435756</v>
      </c>
      <c r="H316" s="5">
        <f t="shared" si="51"/>
        <v>0.153877040553441</v>
      </c>
      <c r="I316" s="5">
        <f t="shared" si="51"/>
        <v>0.318318924472132</v>
      </c>
      <c r="J316" s="5">
        <f t="shared" si="51"/>
        <v>0.274027750799015</v>
      </c>
      <c r="K316" s="5">
        <f t="shared" si="51"/>
        <v>0.305576843393146</v>
      </c>
      <c r="L316" s="5">
        <f t="shared" si="51"/>
        <v>0.000591311536768977</v>
      </c>
      <c r="M316" s="5">
        <f t="shared" si="51"/>
        <v>0</v>
      </c>
      <c r="N316" s="5">
        <f t="shared" si="51"/>
        <v>0.0513401372137001</v>
      </c>
      <c r="O316" s="5">
        <f t="shared" si="51"/>
        <v>0.0168071332433493</v>
      </c>
      <c r="P316" s="5">
        <f t="shared" si="51"/>
        <v>0.0429530264265443</v>
      </c>
      <c r="Q316" s="5">
        <f t="shared" si="51"/>
        <v>0.037294517690027</v>
      </c>
      <c r="R316" s="5">
        <f t="shared" si="51"/>
        <v>0.0188878312559662</v>
      </c>
      <c r="T316" s="5">
        <f t="shared" si="5"/>
        <v>0.00753104686926843</v>
      </c>
      <c r="U316" s="5">
        <f t="shared" si="6"/>
        <v>0.751962587611954</v>
      </c>
      <c r="V316" s="5">
        <f t="shared" si="7"/>
        <v>0.897923518664293</v>
      </c>
      <c r="W316" s="5">
        <f t="shared" si="8"/>
        <v>0.0519314487504691</v>
      </c>
      <c r="X316" s="5">
        <f t="shared" si="9"/>
        <v>0.115942508615887</v>
      </c>
    </row>
    <row r="317" s="5" customFormat="1" spans="1:24">
      <c r="A317" s="4" t="s">
        <v>10</v>
      </c>
      <c r="B317" s="5">
        <v>2005</v>
      </c>
      <c r="C317" s="5">
        <f t="shared" ref="C317:R317" si="52">(C48-1)*C$3</f>
        <v>0.00129241587139452</v>
      </c>
      <c r="D317" s="5">
        <f t="shared" si="52"/>
        <v>0.00219152429718719</v>
      </c>
      <c r="E317" s="5">
        <f t="shared" si="52"/>
        <v>0.00234825713176088</v>
      </c>
      <c r="F317" s="5">
        <f t="shared" si="52"/>
        <v>0.187285540303666</v>
      </c>
      <c r="G317" s="5">
        <f t="shared" si="52"/>
        <v>0.423235646283689</v>
      </c>
      <c r="H317" s="5">
        <f t="shared" si="52"/>
        <v>0.144246479938588</v>
      </c>
      <c r="I317" s="5">
        <f t="shared" si="52"/>
        <v>0.310473779630779</v>
      </c>
      <c r="J317" s="5">
        <f t="shared" si="52"/>
        <v>0.276685633929945</v>
      </c>
      <c r="K317" s="5">
        <f t="shared" si="52"/>
        <v>0.299197391476434</v>
      </c>
      <c r="L317" s="5">
        <f t="shared" si="52"/>
        <v>0.00016166099275508</v>
      </c>
      <c r="M317" s="5">
        <f t="shared" si="52"/>
        <v>0.00633767779005813</v>
      </c>
      <c r="N317" s="5">
        <f t="shared" si="52"/>
        <v>0.0242984615557834</v>
      </c>
      <c r="O317" s="5">
        <f t="shared" si="52"/>
        <v>0.0174511448909928</v>
      </c>
      <c r="P317" s="5">
        <f t="shared" si="52"/>
        <v>0.0409252626835621</v>
      </c>
      <c r="Q317" s="5">
        <f t="shared" si="52"/>
        <v>0.0374549984331792</v>
      </c>
      <c r="R317" s="5">
        <f t="shared" si="52"/>
        <v>0.0196169346046764</v>
      </c>
      <c r="T317" s="5">
        <f t="shared" si="5"/>
        <v>0.00583219730034259</v>
      </c>
      <c r="U317" s="5">
        <f t="shared" si="6"/>
        <v>0.754767666525943</v>
      </c>
      <c r="V317" s="5">
        <f t="shared" si="7"/>
        <v>0.886356805037158</v>
      </c>
      <c r="W317" s="5">
        <f t="shared" si="8"/>
        <v>0.0307978003385966</v>
      </c>
      <c r="X317" s="5">
        <f t="shared" si="9"/>
        <v>0.115448340612411</v>
      </c>
    </row>
    <row r="318" s="5" customFormat="1" spans="1:24">
      <c r="A318" s="4" t="s">
        <v>10</v>
      </c>
      <c r="B318" s="5">
        <v>2006</v>
      </c>
      <c r="C318" s="5">
        <f t="shared" ref="C318:R318" si="53">(C49-1)*C$3</f>
        <v>0.00062551088437691</v>
      </c>
      <c r="D318" s="5">
        <f t="shared" si="53"/>
        <v>0.0204646825267927</v>
      </c>
      <c r="E318" s="5">
        <f t="shared" si="53"/>
        <v>0.016892254526345</v>
      </c>
      <c r="F318" s="5">
        <f t="shared" si="53"/>
        <v>0.186560174303987</v>
      </c>
      <c r="G318" s="5">
        <f t="shared" si="53"/>
        <v>0.433609068986724</v>
      </c>
      <c r="H318" s="5">
        <f t="shared" si="53"/>
        <v>0.148465157065488</v>
      </c>
      <c r="I318" s="5">
        <f t="shared" si="53"/>
        <v>0.305608360098501</v>
      </c>
      <c r="J318" s="5">
        <f t="shared" si="53"/>
        <v>0.0898364498254778</v>
      </c>
      <c r="K318" s="5">
        <f t="shared" si="53"/>
        <v>0.29358515622857</v>
      </c>
      <c r="L318" s="5">
        <f t="shared" si="53"/>
        <v>0.000277774892613923</v>
      </c>
      <c r="M318" s="5">
        <f t="shared" si="53"/>
        <v>0</v>
      </c>
      <c r="N318" s="5">
        <f t="shared" si="53"/>
        <v>0.0321985285264935</v>
      </c>
      <c r="O318" s="5">
        <f t="shared" si="53"/>
        <v>0.0166971800352161</v>
      </c>
      <c r="P318" s="5">
        <f t="shared" si="53"/>
        <v>0.0380645996178206</v>
      </c>
      <c r="Q318" s="5">
        <f t="shared" si="53"/>
        <v>0.045013060807055</v>
      </c>
      <c r="R318" s="5">
        <f t="shared" si="53"/>
        <v>0.0204125087180847</v>
      </c>
      <c r="T318" s="5">
        <f t="shared" si="5"/>
        <v>0.0379824479375146</v>
      </c>
      <c r="U318" s="5">
        <f t="shared" si="6"/>
        <v>0.7686344003562</v>
      </c>
      <c r="V318" s="5">
        <f t="shared" si="7"/>
        <v>0.689029966152549</v>
      </c>
      <c r="W318" s="5">
        <f t="shared" si="8"/>
        <v>0.0324763034191074</v>
      </c>
      <c r="X318" s="5">
        <f t="shared" si="9"/>
        <v>0.120187349178176</v>
      </c>
    </row>
    <row r="319" s="5" customFormat="1" spans="1:24">
      <c r="A319" s="4" t="s">
        <v>10</v>
      </c>
      <c r="B319" s="5">
        <v>2007</v>
      </c>
      <c r="C319" s="5">
        <f t="shared" ref="C319:R319" si="54">(C50-1)*C$3</f>
        <v>0.000708299089661374</v>
      </c>
      <c r="D319" s="5">
        <f t="shared" si="54"/>
        <v>0.0270838478270748</v>
      </c>
      <c r="E319" s="5">
        <f t="shared" si="54"/>
        <v>0.0313871684267719</v>
      </c>
      <c r="F319" s="5">
        <f t="shared" si="54"/>
        <v>0.185629114512263</v>
      </c>
      <c r="G319" s="5">
        <f t="shared" si="54"/>
        <v>0.430779953704077</v>
      </c>
      <c r="H319" s="5">
        <f t="shared" si="54"/>
        <v>0.155516664772315</v>
      </c>
      <c r="I319" s="5">
        <f t="shared" si="54"/>
        <v>0.290710716084916</v>
      </c>
      <c r="J319" s="5">
        <f t="shared" si="54"/>
        <v>0.157080893038037</v>
      </c>
      <c r="K319" s="5">
        <f t="shared" si="54"/>
        <v>0.272760383051345</v>
      </c>
      <c r="L319" s="5">
        <f t="shared" si="54"/>
        <v>0.000304001932234252</v>
      </c>
      <c r="M319" s="5">
        <f t="shared" si="54"/>
        <v>0.000307607572396457</v>
      </c>
      <c r="N319" s="5">
        <f t="shared" si="54"/>
        <v>0.0592790747055383</v>
      </c>
      <c r="O319" s="5">
        <f t="shared" si="54"/>
        <v>0.0146237766818298</v>
      </c>
      <c r="P319" s="5">
        <f t="shared" si="54"/>
        <v>0.0337726723263264</v>
      </c>
      <c r="Q319" s="5">
        <f t="shared" si="54"/>
        <v>0.0417828322798948</v>
      </c>
      <c r="R319" s="5">
        <f t="shared" si="54"/>
        <v>0.0198343155782089</v>
      </c>
      <c r="T319" s="5">
        <f t="shared" si="5"/>
        <v>0.0591793153435081</v>
      </c>
      <c r="U319" s="5">
        <f t="shared" si="6"/>
        <v>0.771925732988655</v>
      </c>
      <c r="V319" s="5">
        <f t="shared" si="7"/>
        <v>0.720551992174299</v>
      </c>
      <c r="W319" s="5">
        <f t="shared" si="8"/>
        <v>0.059890684210169</v>
      </c>
      <c r="X319" s="5">
        <f t="shared" si="9"/>
        <v>0.11001359686626</v>
      </c>
    </row>
    <row r="320" s="5" customFormat="1" spans="1:24">
      <c r="A320" s="4" t="s">
        <v>10</v>
      </c>
      <c r="B320" s="5">
        <v>2008</v>
      </c>
      <c r="C320" s="5">
        <f t="shared" ref="C320:R320" si="55">(C51-1)*C$3</f>
        <v>0.000386344957998273</v>
      </c>
      <c r="D320" s="5">
        <f t="shared" si="55"/>
        <v>0.0397746752312393</v>
      </c>
      <c r="E320" s="5">
        <f t="shared" si="55"/>
        <v>0.00773077686200004</v>
      </c>
      <c r="F320" s="5">
        <f t="shared" si="55"/>
        <v>0.183332413087174</v>
      </c>
      <c r="G320" s="5">
        <f t="shared" si="55"/>
        <v>0.433609068986724</v>
      </c>
      <c r="H320" s="5">
        <f t="shared" si="55"/>
        <v>0.159158314503504</v>
      </c>
      <c r="I320" s="5">
        <f t="shared" si="55"/>
        <v>0.278350310377521</v>
      </c>
      <c r="J320" s="5">
        <f t="shared" si="55"/>
        <v>0.156637912516216</v>
      </c>
      <c r="K320" s="5">
        <f t="shared" si="55"/>
        <v>0.258456588519164</v>
      </c>
      <c r="L320" s="5">
        <f t="shared" si="55"/>
        <v>0.000326925435104159</v>
      </c>
      <c r="M320" s="5">
        <f t="shared" si="55"/>
        <v>0.000948092524636722</v>
      </c>
      <c r="N320" s="5">
        <f t="shared" si="55"/>
        <v>0.0189567138533685</v>
      </c>
      <c r="O320" s="5">
        <f t="shared" si="55"/>
        <v>0.0159589227806008</v>
      </c>
      <c r="P320" s="5">
        <f t="shared" si="55"/>
        <v>0.0316522690003797</v>
      </c>
      <c r="Q320" s="5">
        <f t="shared" si="55"/>
        <v>0.0460381910970445</v>
      </c>
      <c r="R320" s="5">
        <f t="shared" si="55"/>
        <v>0.020657376300335</v>
      </c>
      <c r="T320" s="5">
        <f t="shared" si="5"/>
        <v>0.0478917970512376</v>
      </c>
      <c r="U320" s="5">
        <f t="shared" si="6"/>
        <v>0.776099796577403</v>
      </c>
      <c r="V320" s="5">
        <f t="shared" si="7"/>
        <v>0.693444811412901</v>
      </c>
      <c r="W320" s="5">
        <f t="shared" si="8"/>
        <v>0.0202317318131094</v>
      </c>
      <c r="X320" s="5">
        <f t="shared" si="9"/>
        <v>0.11430675917836</v>
      </c>
    </row>
    <row r="321" s="5" customFormat="1" spans="1:24">
      <c r="A321" s="4" t="s">
        <v>10</v>
      </c>
      <c r="B321" s="5">
        <v>2009</v>
      </c>
      <c r="C321" s="5">
        <f t="shared" ref="C321:R321" si="56">(C52-1)*C$3</f>
        <v>0.00429118864060559</v>
      </c>
      <c r="D321" s="5">
        <f t="shared" si="56"/>
        <v>0.224192449352999</v>
      </c>
      <c r="E321" s="5">
        <f t="shared" si="56"/>
        <v>0.0159527667126304</v>
      </c>
      <c r="F321" s="5">
        <f t="shared" si="56"/>
        <v>0.180273053592733</v>
      </c>
      <c r="G321" s="5">
        <f t="shared" si="56"/>
        <v>0.397773608739889</v>
      </c>
      <c r="H321" s="5">
        <f t="shared" si="56"/>
        <v>0.215372074605673</v>
      </c>
      <c r="I321" s="5">
        <f t="shared" si="56"/>
        <v>0.273017373154512</v>
      </c>
      <c r="J321" s="5">
        <f t="shared" si="56"/>
        <v>0.156859402777127</v>
      </c>
      <c r="K321" s="5">
        <f t="shared" si="56"/>
        <v>0.250655592141997</v>
      </c>
      <c r="L321" s="5">
        <f t="shared" si="56"/>
        <v>0.000611194009428638</v>
      </c>
      <c r="M321" s="5">
        <f t="shared" si="56"/>
        <v>0.000461302607359084</v>
      </c>
      <c r="N321" s="5">
        <f t="shared" si="56"/>
        <v>0.0239670472978234</v>
      </c>
      <c r="O321" s="5">
        <f t="shared" si="56"/>
        <v>0.0149536363062332</v>
      </c>
      <c r="P321" s="5">
        <f t="shared" si="56"/>
        <v>0.032181736599059</v>
      </c>
      <c r="Q321" s="5">
        <f t="shared" si="56"/>
        <v>0.100826265041049</v>
      </c>
      <c r="R321" s="5">
        <f t="shared" si="56"/>
        <v>0.0305758461843889</v>
      </c>
      <c r="T321" s="5">
        <f t="shared" si="5"/>
        <v>0.244436404706235</v>
      </c>
      <c r="U321" s="5">
        <f t="shared" si="6"/>
        <v>0.793418736938295</v>
      </c>
      <c r="V321" s="5">
        <f t="shared" si="7"/>
        <v>0.680532368073636</v>
      </c>
      <c r="W321" s="5">
        <f t="shared" si="8"/>
        <v>0.0250395439146111</v>
      </c>
      <c r="X321" s="5">
        <f t="shared" si="9"/>
        <v>0.17853748413073</v>
      </c>
    </row>
    <row r="322" s="5" customFormat="1" spans="1:24">
      <c r="A322" s="4" t="s">
        <v>10</v>
      </c>
      <c r="B322" s="5">
        <v>2010</v>
      </c>
      <c r="C322" s="5">
        <f t="shared" ref="C322:R322" si="57">(C53-1)*C$3</f>
        <v>0.00293438194287911</v>
      </c>
      <c r="D322" s="5">
        <f t="shared" si="57"/>
        <v>0.172587486595969</v>
      </c>
      <c r="E322" s="5">
        <f t="shared" si="57"/>
        <v>0.0187069579355351</v>
      </c>
      <c r="F322" s="5">
        <f t="shared" si="57"/>
        <v>0.172591961359001</v>
      </c>
      <c r="G322" s="5">
        <f t="shared" si="57"/>
        <v>0.394944493457241</v>
      </c>
      <c r="H322" s="5">
        <f t="shared" si="57"/>
        <v>0.219887255239633</v>
      </c>
      <c r="I322" s="5">
        <f t="shared" si="57"/>
        <v>0.235465028431301</v>
      </c>
      <c r="J322" s="5">
        <f t="shared" si="57"/>
        <v>0.117943563935076</v>
      </c>
      <c r="K322" s="5">
        <f t="shared" si="57"/>
        <v>0.208879269467777</v>
      </c>
      <c r="L322" s="5">
        <f t="shared" si="57"/>
        <v>0.000438115942587807</v>
      </c>
      <c r="M322" s="5">
        <f t="shared" si="57"/>
        <v>0</v>
      </c>
      <c r="N322" s="5">
        <f t="shared" si="57"/>
        <v>0.0778022736647139</v>
      </c>
      <c r="O322" s="5">
        <f t="shared" si="57"/>
        <v>0.0170113320584563</v>
      </c>
      <c r="P322" s="5">
        <f t="shared" si="57"/>
        <v>0.0297342968392972</v>
      </c>
      <c r="Q322" s="5">
        <f t="shared" si="57"/>
        <v>0.112484300419856</v>
      </c>
      <c r="R322" s="5">
        <f t="shared" si="57"/>
        <v>0.0317439502015369</v>
      </c>
      <c r="T322" s="5">
        <f t="shared" si="5"/>
        <v>0.194228826474383</v>
      </c>
      <c r="U322" s="5">
        <f t="shared" si="6"/>
        <v>0.787423710055875</v>
      </c>
      <c r="V322" s="5">
        <f t="shared" si="7"/>
        <v>0.562287861834154</v>
      </c>
      <c r="W322" s="5">
        <f t="shared" si="8"/>
        <v>0.0782403896073017</v>
      </c>
      <c r="X322" s="5">
        <f t="shared" si="9"/>
        <v>0.190973879519147</v>
      </c>
    </row>
    <row r="323" s="5" customFormat="1" spans="1:24">
      <c r="A323" s="4" t="s">
        <v>10</v>
      </c>
      <c r="B323" s="5">
        <v>2011</v>
      </c>
      <c r="C323" s="5">
        <f t="shared" ref="C323:R323" si="58">(C54-1)*C$3</f>
        <v>0.0038910456483938</v>
      </c>
      <c r="D323" s="5">
        <f t="shared" si="58"/>
        <v>0.178085036652484</v>
      </c>
      <c r="E323" s="5">
        <f t="shared" si="58"/>
        <v>0.0187679342739638</v>
      </c>
      <c r="F323" s="5">
        <f t="shared" si="58"/>
        <v>0.170856391323091</v>
      </c>
      <c r="G323" s="5">
        <f t="shared" si="58"/>
        <v>0.406260954587823</v>
      </c>
      <c r="H323" s="5">
        <f t="shared" si="58"/>
        <v>0.207855726487503</v>
      </c>
      <c r="I323" s="5">
        <f t="shared" si="58"/>
        <v>0.209691332120826</v>
      </c>
      <c r="J323" s="5">
        <f t="shared" si="58"/>
        <v>0.0790277250930222</v>
      </c>
      <c r="K323" s="5">
        <f t="shared" si="58"/>
        <v>0.178104383593184</v>
      </c>
      <c r="L323" s="5">
        <f t="shared" si="58"/>
        <v>0.0011710112934749</v>
      </c>
      <c r="M323" s="5">
        <f t="shared" si="58"/>
        <v>0</v>
      </c>
      <c r="N323" s="5">
        <f t="shared" si="58"/>
        <v>0.0624873952362136</v>
      </c>
      <c r="O323" s="5">
        <f t="shared" si="58"/>
        <v>0.0193360570304335</v>
      </c>
      <c r="P323" s="5">
        <f t="shared" si="58"/>
        <v>0.0288502852248888</v>
      </c>
      <c r="Q323" s="5">
        <f t="shared" si="58"/>
        <v>0.148052597337324</v>
      </c>
      <c r="R323" s="5">
        <f t="shared" si="58"/>
        <v>0.0245521051396272</v>
      </c>
      <c r="T323" s="5">
        <f t="shared" si="5"/>
        <v>0.200744016574842</v>
      </c>
      <c r="U323" s="5">
        <f t="shared" si="6"/>
        <v>0.784973072398417</v>
      </c>
      <c r="V323" s="5">
        <f t="shared" si="7"/>
        <v>0.466823440807032</v>
      </c>
      <c r="W323" s="5">
        <f t="shared" si="8"/>
        <v>0.0636584065296885</v>
      </c>
      <c r="X323" s="5">
        <f t="shared" si="9"/>
        <v>0.220791044732274</v>
      </c>
    </row>
    <row r="324" s="5" customFormat="1" spans="1:24">
      <c r="A324" s="4" t="s">
        <v>10</v>
      </c>
      <c r="B324" s="5">
        <v>2012</v>
      </c>
      <c r="C324" s="5">
        <f t="shared" ref="C324:R324" si="59">(C55-1)*C$3</f>
        <v>0.00445216570643875</v>
      </c>
      <c r="D324" s="5">
        <f t="shared" si="59"/>
        <v>0.244067728597454</v>
      </c>
      <c r="E324" s="5">
        <f t="shared" si="59"/>
        <v>0.0392005414595019</v>
      </c>
      <c r="F324" s="5">
        <f t="shared" si="59"/>
        <v>0.172804868867241</v>
      </c>
      <c r="G324" s="5">
        <f t="shared" si="59"/>
        <v>0.390229301319502</v>
      </c>
      <c r="H324" s="5">
        <f t="shared" si="59"/>
        <v>0.212835744046272</v>
      </c>
      <c r="I324" s="5">
        <f t="shared" si="59"/>
        <v>0.204868578809837</v>
      </c>
      <c r="J324" s="5">
        <f t="shared" si="59"/>
        <v>0.0485506651916793</v>
      </c>
      <c r="K324" s="5">
        <f t="shared" si="59"/>
        <v>0.169230193882544</v>
      </c>
      <c r="L324" s="5">
        <f t="shared" si="59"/>
        <v>0.00117950683895158</v>
      </c>
      <c r="M324" s="5">
        <f t="shared" si="59"/>
        <v>0.00142492817636286</v>
      </c>
      <c r="N324" s="5">
        <f t="shared" si="59"/>
        <v>0.0484729685754131</v>
      </c>
      <c r="O324" s="5">
        <f t="shared" si="59"/>
        <v>0.023514278939527</v>
      </c>
      <c r="P324" s="5">
        <f t="shared" si="59"/>
        <v>0.0303224092461168</v>
      </c>
      <c r="Q324" s="5">
        <f t="shared" si="59"/>
        <v>0.167425536957666</v>
      </c>
      <c r="R324" s="5">
        <f t="shared" si="59"/>
        <v>0.0273801332280016</v>
      </c>
      <c r="T324" s="5">
        <f t="shared" si="5"/>
        <v>0.287720435763395</v>
      </c>
      <c r="U324" s="5">
        <f t="shared" si="6"/>
        <v>0.775869914233014</v>
      </c>
      <c r="V324" s="5">
        <f t="shared" si="7"/>
        <v>0.422649437884061</v>
      </c>
      <c r="W324" s="5">
        <f t="shared" si="8"/>
        <v>0.0510774035907276</v>
      </c>
      <c r="X324" s="5">
        <f t="shared" si="9"/>
        <v>0.248642358371311</v>
      </c>
    </row>
    <row r="325" s="5" customFormat="1" spans="1:24">
      <c r="A325" s="4" t="s">
        <v>10</v>
      </c>
      <c r="B325" s="5">
        <v>2013</v>
      </c>
      <c r="C325" s="5">
        <f t="shared" ref="C325:R325" si="60">(C56-1)*C$3</f>
        <v>0.00297117670078403</v>
      </c>
      <c r="D325" s="5">
        <f t="shared" si="60"/>
        <v>0.236410280780408</v>
      </c>
      <c r="E325" s="5">
        <f t="shared" si="60"/>
        <v>0.0494562704820544</v>
      </c>
      <c r="F325" s="5">
        <f t="shared" si="60"/>
        <v>0.173956025380058</v>
      </c>
      <c r="G325" s="5">
        <f t="shared" si="60"/>
        <v>0.377026763333824</v>
      </c>
      <c r="H325" s="5">
        <f t="shared" si="60"/>
        <v>0.213523975744048</v>
      </c>
      <c r="I325" s="5">
        <f t="shared" si="60"/>
        <v>0.194601088466657</v>
      </c>
      <c r="J325" s="5">
        <f t="shared" si="60"/>
        <v>0.190393028279042</v>
      </c>
      <c r="K325" s="5">
        <f t="shared" si="60"/>
        <v>0.157579397526042</v>
      </c>
      <c r="L325" s="5">
        <f t="shared" si="60"/>
        <v>0.00293155384861386</v>
      </c>
      <c r="M325" s="5">
        <f t="shared" si="60"/>
        <v>0.00150042736674584</v>
      </c>
      <c r="N325" s="5">
        <f t="shared" si="60"/>
        <v>0.01864081389412</v>
      </c>
      <c r="O325" s="5">
        <f t="shared" si="60"/>
        <v>0.0340540793192352</v>
      </c>
      <c r="P325" s="5">
        <f t="shared" si="60"/>
        <v>0.0272746276432369</v>
      </c>
      <c r="Q325" s="5">
        <f t="shared" si="60"/>
        <v>0.163376075110647</v>
      </c>
      <c r="R325" s="5">
        <f t="shared" si="60"/>
        <v>0.0295732610130996</v>
      </c>
      <c r="T325" s="5">
        <f t="shared" si="5"/>
        <v>0.288837727963246</v>
      </c>
      <c r="U325" s="5">
        <f t="shared" si="6"/>
        <v>0.76450676445793</v>
      </c>
      <c r="V325" s="5">
        <f t="shared" si="7"/>
        <v>0.542573514271741</v>
      </c>
      <c r="W325" s="5">
        <f t="shared" si="8"/>
        <v>0.0230727951094796</v>
      </c>
      <c r="X325" s="5">
        <f t="shared" si="9"/>
        <v>0.254278043086218</v>
      </c>
    </row>
    <row r="326" s="5" customFormat="1" spans="1:24">
      <c r="A326" s="4" t="s">
        <v>10</v>
      </c>
      <c r="B326" s="5">
        <v>2014</v>
      </c>
      <c r="C326" s="5">
        <f t="shared" ref="C326:R326" si="61">(C57-1)*C$3</f>
        <v>0.00321034262716274</v>
      </c>
      <c r="D326" s="5">
        <f t="shared" si="61"/>
        <v>0.196605660807268</v>
      </c>
      <c r="E326" s="5">
        <f t="shared" si="61"/>
        <v>0.0435182220171941</v>
      </c>
      <c r="F326" s="5">
        <f t="shared" si="61"/>
        <v>0.175337342437848</v>
      </c>
      <c r="G326" s="5">
        <f t="shared" si="61"/>
        <v>0.36853941748589</v>
      </c>
      <c r="H326" s="5">
        <f t="shared" si="61"/>
        <v>0.224460940630361</v>
      </c>
      <c r="I326" s="5">
        <f t="shared" si="61"/>
        <v>0.21743029511876</v>
      </c>
      <c r="J326" s="5">
        <f t="shared" si="61"/>
        <v>0.210327151761027</v>
      </c>
      <c r="K326" s="5">
        <f t="shared" si="61"/>
        <v>0.17711152379614</v>
      </c>
      <c r="L326" s="5">
        <f t="shared" si="61"/>
        <v>0.00116183994575672</v>
      </c>
      <c r="M326" s="5">
        <f t="shared" si="61"/>
        <v>3.46090563704817e-5</v>
      </c>
      <c r="N326" s="5">
        <f t="shared" si="61"/>
        <v>0.0160112657459703</v>
      </c>
      <c r="O326" s="5">
        <f t="shared" si="61"/>
        <v>0.0395831549282629</v>
      </c>
      <c r="P326" s="5">
        <f t="shared" si="61"/>
        <v>0.0262441197194755</v>
      </c>
      <c r="Q326" s="5">
        <f t="shared" si="61"/>
        <v>0.158422701364129</v>
      </c>
      <c r="R326" s="5">
        <f t="shared" si="61"/>
        <v>0.0368913040695035</v>
      </c>
      <c r="T326" s="5">
        <f t="shared" si="5"/>
        <v>0.243334225451625</v>
      </c>
      <c r="U326" s="5">
        <f t="shared" si="6"/>
        <v>0.7683377005541</v>
      </c>
      <c r="V326" s="5">
        <f t="shared" si="7"/>
        <v>0.604868970675927</v>
      </c>
      <c r="W326" s="5">
        <f t="shared" si="8"/>
        <v>0.0172077147480975</v>
      </c>
      <c r="X326" s="5">
        <f t="shared" si="9"/>
        <v>0.261141280081371</v>
      </c>
    </row>
    <row r="327" s="5" customFormat="1" spans="1:24">
      <c r="A327" s="4" t="s">
        <v>10</v>
      </c>
      <c r="B327" s="5">
        <v>2015</v>
      </c>
      <c r="C327" s="5">
        <f t="shared" ref="C327:R327" si="62">(C58-1)*C$3</f>
        <v>0.00398303254315608</v>
      </c>
      <c r="D327" s="5">
        <f t="shared" si="62"/>
        <v>0.20680521580246</v>
      </c>
      <c r="E327" s="5">
        <f t="shared" si="62"/>
        <v>0.0353099124133795</v>
      </c>
      <c r="F327" s="5">
        <f t="shared" si="62"/>
        <v>0.171767642144741</v>
      </c>
      <c r="G327" s="5">
        <f t="shared" si="62"/>
        <v>0.313843188688086</v>
      </c>
      <c r="H327" s="5">
        <f t="shared" si="62"/>
        <v>0.27536808129148</v>
      </c>
      <c r="I327" s="5">
        <f t="shared" si="62"/>
        <v>0.245499951855263</v>
      </c>
      <c r="J327" s="5">
        <f t="shared" si="62"/>
        <v>0.248423476637709</v>
      </c>
      <c r="K327" s="5">
        <f t="shared" si="62"/>
        <v>0.206489873308419</v>
      </c>
      <c r="L327" s="5">
        <f t="shared" si="62"/>
        <v>0.00165838508795319</v>
      </c>
      <c r="M327" s="5">
        <f t="shared" si="62"/>
        <v>0.00283209463556498</v>
      </c>
      <c r="N327" s="5">
        <f t="shared" si="62"/>
        <v>0.0194323453504275</v>
      </c>
      <c r="O327" s="5">
        <f t="shared" si="62"/>
        <v>0.0448766165198609</v>
      </c>
      <c r="P327" s="5">
        <f t="shared" si="62"/>
        <v>0.0261091363767075</v>
      </c>
      <c r="Q327" s="5">
        <f t="shared" si="62"/>
        <v>0.138856183559271</v>
      </c>
      <c r="R327" s="5">
        <f t="shared" si="62"/>
        <v>0.0573086407072936</v>
      </c>
      <c r="T327" s="5">
        <f t="shared" si="5"/>
        <v>0.246098160758996</v>
      </c>
      <c r="U327" s="5">
        <f t="shared" si="6"/>
        <v>0.760978912124308</v>
      </c>
      <c r="V327" s="5">
        <f t="shared" si="7"/>
        <v>0.700413301801391</v>
      </c>
      <c r="W327" s="5">
        <f t="shared" si="8"/>
        <v>0.0239228250739457</v>
      </c>
      <c r="X327" s="5">
        <f t="shared" si="9"/>
        <v>0.267150577163133</v>
      </c>
    </row>
    <row r="328" s="5" customFormat="1" spans="1:24">
      <c r="A328" s="4" t="s">
        <v>10</v>
      </c>
      <c r="B328" s="5">
        <v>2016</v>
      </c>
      <c r="C328" s="5">
        <f t="shared" ref="C328:R328" si="63">(C59-1)*C$3</f>
        <v>0.00381285678784832</v>
      </c>
      <c r="D328" s="5">
        <f t="shared" si="63"/>
        <v>0.158650657266412</v>
      </c>
      <c r="E328" s="5">
        <f t="shared" si="63"/>
        <v>0.0345298787836926</v>
      </c>
      <c r="F328" s="5">
        <f t="shared" si="63"/>
        <v>0.171569097957415</v>
      </c>
      <c r="G328" s="5">
        <f t="shared" si="63"/>
        <v>0.308184958122796</v>
      </c>
      <c r="H328" s="5">
        <f t="shared" si="63"/>
        <v>0.26548857491881</v>
      </c>
      <c r="I328" s="5">
        <f t="shared" si="63"/>
        <v>0.224275346425523</v>
      </c>
      <c r="J328" s="5">
        <f t="shared" si="63"/>
        <v>0.252941877960294</v>
      </c>
      <c r="K328" s="5">
        <f t="shared" si="63"/>
        <v>0.17942927404216</v>
      </c>
      <c r="L328" s="5">
        <f t="shared" si="63"/>
        <v>0.000838976680102103</v>
      </c>
      <c r="M328" s="5">
        <f t="shared" si="63"/>
        <v>0</v>
      </c>
      <c r="N328" s="5">
        <f t="shared" si="63"/>
        <v>0.0227667316108105</v>
      </c>
      <c r="O328" s="5">
        <f t="shared" si="63"/>
        <v>0.0502679905632087</v>
      </c>
      <c r="P328" s="5">
        <f t="shared" si="63"/>
        <v>0.0297458454206734</v>
      </c>
      <c r="Q328" s="5">
        <f t="shared" si="63"/>
        <v>0.131651226221093</v>
      </c>
      <c r="R328" s="5">
        <f t="shared" si="63"/>
        <v>0.0605780860204455</v>
      </c>
      <c r="T328" s="5">
        <f t="shared" si="5"/>
        <v>0.196993392837953</v>
      </c>
      <c r="U328" s="5">
        <f t="shared" si="6"/>
        <v>0.745242630999021</v>
      </c>
      <c r="V328" s="5">
        <f t="shared" si="7"/>
        <v>0.656646498427976</v>
      </c>
      <c r="W328" s="5">
        <f t="shared" si="8"/>
        <v>0.0236057082909126</v>
      </c>
      <c r="X328" s="5">
        <f t="shared" si="9"/>
        <v>0.272243148225421</v>
      </c>
    </row>
    <row r="329" s="5" customFormat="1" spans="1:24">
      <c r="A329" s="4" t="s">
        <v>10</v>
      </c>
      <c r="B329" s="5">
        <v>2017</v>
      </c>
      <c r="C329" s="5">
        <f t="shared" ref="C329:R329" si="64">(C60-1)*C$3</f>
        <v>0.00246984812433535</v>
      </c>
      <c r="D329" s="5">
        <f t="shared" si="64"/>
        <v>0.0966388047955341</v>
      </c>
      <c r="E329" s="5">
        <f t="shared" si="64"/>
        <v>0.0308904870844887</v>
      </c>
      <c r="F329" s="5">
        <f t="shared" si="64"/>
        <v>0.172044362056883</v>
      </c>
      <c r="G329" s="5">
        <f t="shared" si="64"/>
        <v>0.354393841072661</v>
      </c>
      <c r="H329" s="5">
        <f t="shared" si="64"/>
        <v>0.24836658764234</v>
      </c>
      <c r="I329" s="5">
        <f t="shared" si="64"/>
        <v>0.186173269873845</v>
      </c>
      <c r="J329" s="5">
        <f t="shared" si="64"/>
        <v>0.232298985643393</v>
      </c>
      <c r="K329" s="5">
        <f t="shared" si="64"/>
        <v>0.127432171291144</v>
      </c>
      <c r="L329" s="5">
        <f t="shared" si="64"/>
        <v>0.000289568303815996</v>
      </c>
      <c r="M329" s="5">
        <f t="shared" si="64"/>
        <v>0</v>
      </c>
      <c r="N329" s="5">
        <f t="shared" si="64"/>
        <v>0.0238975548390355</v>
      </c>
      <c r="O329" s="5">
        <f t="shared" si="64"/>
        <v>0.0610011530698755</v>
      </c>
      <c r="P329" s="5">
        <f t="shared" si="64"/>
        <v>0.0295324779021695</v>
      </c>
      <c r="Q329" s="5">
        <f t="shared" si="64"/>
        <v>0.330182147672635</v>
      </c>
      <c r="R329" s="5">
        <f t="shared" si="64"/>
        <v>0.0606657151475092</v>
      </c>
      <c r="T329" s="5">
        <f t="shared" si="5"/>
        <v>0.129999140004358</v>
      </c>
      <c r="U329" s="5">
        <f t="shared" si="6"/>
        <v>0.774804790771885</v>
      </c>
      <c r="V329" s="5">
        <f t="shared" si="7"/>
        <v>0.545904426808382</v>
      </c>
      <c r="W329" s="5">
        <f t="shared" si="8"/>
        <v>0.0241871231428515</v>
      </c>
      <c r="X329" s="5">
        <f t="shared" si="9"/>
        <v>0.481381493792189</v>
      </c>
    </row>
    <row r="330" s="5" customFormat="1" spans="1:24">
      <c r="A330" s="4" t="s">
        <v>10</v>
      </c>
      <c r="B330" s="5">
        <v>2018</v>
      </c>
      <c r="C330" s="5">
        <f t="shared" ref="C330:R330" si="65">(C61-1)*C$3</f>
        <v>0.00310915704292585</v>
      </c>
      <c r="D330" s="5">
        <f t="shared" si="65"/>
        <v>0.0565399492563843</v>
      </c>
      <c r="E330" s="5">
        <f t="shared" si="65"/>
        <v>0.026057117168447</v>
      </c>
      <c r="F330" s="5">
        <f t="shared" si="65"/>
        <v>0.173259672342054</v>
      </c>
      <c r="G330" s="5">
        <f t="shared" si="65"/>
        <v>0.370425494340987</v>
      </c>
      <c r="H330" s="5">
        <f t="shared" si="65"/>
        <v>0.239207327581246</v>
      </c>
      <c r="I330" s="5">
        <f t="shared" si="65"/>
        <v>0.190429580322685</v>
      </c>
      <c r="J330" s="5">
        <f t="shared" si="65"/>
        <v>0.242620431801843</v>
      </c>
      <c r="K330" s="5">
        <f t="shared" si="65"/>
        <v>0.124980296080785</v>
      </c>
      <c r="L330" s="5">
        <f t="shared" si="65"/>
        <v>0.000903030245406918</v>
      </c>
      <c r="M330" s="5">
        <f t="shared" si="65"/>
        <v>3.51159597560517e-5</v>
      </c>
      <c r="N330" s="5">
        <f t="shared" si="65"/>
        <v>0.0216678675026592</v>
      </c>
      <c r="O330" s="5">
        <f t="shared" si="65"/>
        <v>0.0610583620632673</v>
      </c>
      <c r="P330" s="5">
        <f t="shared" si="65"/>
        <v>0.0319103327772651</v>
      </c>
      <c r="Q330" s="5">
        <f t="shared" si="65"/>
        <v>0.376625844267851</v>
      </c>
      <c r="R330" s="5">
        <f t="shared" si="65"/>
        <v>0.0593799196877427</v>
      </c>
      <c r="T330" s="5">
        <f t="shared" si="5"/>
        <v>0.0857062234677572</v>
      </c>
      <c r="U330" s="5">
        <f t="shared" si="6"/>
        <v>0.782892494264287</v>
      </c>
      <c r="V330" s="5">
        <f t="shared" si="7"/>
        <v>0.558030308205313</v>
      </c>
      <c r="W330" s="5">
        <f t="shared" si="8"/>
        <v>0.0226060137078222</v>
      </c>
      <c r="X330" s="5">
        <f t="shared" si="9"/>
        <v>0.528974458796126</v>
      </c>
    </row>
    <row r="331" s="5" customFormat="1" spans="1:24">
      <c r="A331" s="4" t="s">
        <v>11</v>
      </c>
      <c r="B331" s="5">
        <v>2000</v>
      </c>
      <c r="C331" s="5">
        <f t="shared" ref="C331:R331" si="66">(C62-1)*C$3</f>
        <v>0.00258023239805006</v>
      </c>
      <c r="D331" s="5">
        <f t="shared" si="66"/>
        <v>0.00388066187165676</v>
      </c>
      <c r="E331" s="5">
        <f t="shared" si="66"/>
        <v>0.00501467429443273</v>
      </c>
      <c r="F331" s="5">
        <f t="shared" si="66"/>
        <v>0.130211554931293</v>
      </c>
      <c r="G331" s="5">
        <f t="shared" si="66"/>
        <v>0.335533072521698</v>
      </c>
      <c r="H331" s="5">
        <f t="shared" si="66"/>
        <v>0.235931724905926</v>
      </c>
      <c r="I331" s="5">
        <f t="shared" si="66"/>
        <v>0.287993352847218</v>
      </c>
      <c r="J331" s="5">
        <f t="shared" si="66"/>
        <v>0.201644733533318</v>
      </c>
      <c r="K331" s="5">
        <f t="shared" si="66"/>
        <v>0.261313536183828</v>
      </c>
      <c r="L331" s="5">
        <f t="shared" si="66"/>
        <v>0.0143959825226481</v>
      </c>
      <c r="M331" s="5">
        <f t="shared" si="66"/>
        <v>0.00259997702179143</v>
      </c>
      <c r="N331" s="5">
        <f t="shared" si="66"/>
        <v>0.000907875980863065</v>
      </c>
      <c r="O331" s="5">
        <f t="shared" si="66"/>
        <v>0.0369285703318841</v>
      </c>
      <c r="P331" s="5">
        <f t="shared" si="66"/>
        <v>0.0507055469055672</v>
      </c>
      <c r="Q331" s="5">
        <f t="shared" si="66"/>
        <v>0.0634519758823022</v>
      </c>
      <c r="R331" s="5">
        <f t="shared" si="66"/>
        <v>0.0205685883314492</v>
      </c>
      <c r="T331" s="5">
        <f t="shared" si="5"/>
        <v>0.0114755685641395</v>
      </c>
      <c r="U331" s="5">
        <f t="shared" si="6"/>
        <v>0.701676352358917</v>
      </c>
      <c r="V331" s="5">
        <f t="shared" si="7"/>
        <v>0.750951622564364</v>
      </c>
      <c r="W331" s="5">
        <f t="shared" si="8"/>
        <v>0.0179038355253026</v>
      </c>
      <c r="X331" s="5">
        <f t="shared" si="9"/>
        <v>0.171654681451203</v>
      </c>
    </row>
    <row r="332" s="5" customFormat="1" spans="1:24">
      <c r="A332" s="4" t="s">
        <v>11</v>
      </c>
      <c r="B332" s="5">
        <v>2001</v>
      </c>
      <c r="C332" s="5">
        <f t="shared" ref="C332:R332" si="67">(C63-1)*C$3</f>
        <v>0.00155457852146449</v>
      </c>
      <c r="D332" s="5">
        <f t="shared" si="67"/>
        <v>0.00967646411366592</v>
      </c>
      <c r="E332" s="5">
        <f t="shared" si="67"/>
        <v>0.0021564236580412</v>
      </c>
      <c r="F332" s="5">
        <f t="shared" si="67"/>
        <v>0.180454009081131</v>
      </c>
      <c r="G332" s="5">
        <f t="shared" si="67"/>
        <v>0.354771056443683</v>
      </c>
      <c r="H332" s="5">
        <f t="shared" si="67"/>
        <v>0.241991133147283</v>
      </c>
      <c r="I332" s="5">
        <f t="shared" si="67"/>
        <v>0.289818767243904</v>
      </c>
      <c r="J332" s="5">
        <f t="shared" si="67"/>
        <v>0.20669471148209</v>
      </c>
      <c r="K332" s="5">
        <f t="shared" si="67"/>
        <v>0.260774355550363</v>
      </c>
      <c r="L332" s="5">
        <f t="shared" si="67"/>
        <v>0.016674326249147</v>
      </c>
      <c r="M332" s="5">
        <f t="shared" si="67"/>
        <v>0.000449935147021522</v>
      </c>
      <c r="N332" s="5">
        <f t="shared" si="67"/>
        <v>0.00194836194231774</v>
      </c>
      <c r="O332" s="5">
        <f t="shared" si="67"/>
        <v>0.0358290382505428</v>
      </c>
      <c r="P332" s="5">
        <f t="shared" si="67"/>
        <v>0.0468116043906106</v>
      </c>
      <c r="Q332" s="5">
        <f t="shared" si="67"/>
        <v>0.0748198444584572</v>
      </c>
      <c r="R332" s="5">
        <f t="shared" si="67"/>
        <v>0.0215620197903417</v>
      </c>
      <c r="T332" s="5">
        <f t="shared" si="5"/>
        <v>0.0133874662931716</v>
      </c>
      <c r="U332" s="5">
        <f t="shared" si="6"/>
        <v>0.777216198672097</v>
      </c>
      <c r="V332" s="5">
        <f t="shared" si="7"/>
        <v>0.757287834276357</v>
      </c>
      <c r="W332" s="5">
        <f t="shared" si="8"/>
        <v>0.0190726233384863</v>
      </c>
      <c r="X332" s="5">
        <f t="shared" si="9"/>
        <v>0.179022506889952</v>
      </c>
    </row>
    <row r="333" s="5" customFormat="1" spans="1:24">
      <c r="A333" s="4" t="s">
        <v>11</v>
      </c>
      <c r="B333" s="5">
        <v>2002</v>
      </c>
      <c r="C333" s="5">
        <f t="shared" ref="C333:R333" si="68">(C64-1)*C$3</f>
        <v>0.00306316359554631</v>
      </c>
      <c r="D333" s="5">
        <f t="shared" si="68"/>
        <v>0.00908901760641901</v>
      </c>
      <c r="E333" s="5">
        <f t="shared" si="68"/>
        <v>0.0025805320528947</v>
      </c>
      <c r="F333" s="5">
        <f t="shared" si="68"/>
        <v>0.133318981251812</v>
      </c>
      <c r="G333" s="5">
        <f t="shared" si="68"/>
        <v>0.365615998360488</v>
      </c>
      <c r="H333" s="5">
        <f t="shared" si="68"/>
        <v>0.248495142061949</v>
      </c>
      <c r="I333" s="5">
        <f t="shared" si="68"/>
        <v>0.2860804166786</v>
      </c>
      <c r="J333" s="5">
        <f t="shared" si="68"/>
        <v>0.21201047774395</v>
      </c>
      <c r="K333" s="5">
        <f t="shared" si="68"/>
        <v>0.25766191104796</v>
      </c>
      <c r="L333" s="5">
        <f t="shared" si="68"/>
        <v>0.00902516481994573</v>
      </c>
      <c r="M333" s="5">
        <f t="shared" si="68"/>
        <v>0.000526687277135638</v>
      </c>
      <c r="N333" s="5">
        <f t="shared" si="68"/>
        <v>0.00250969665253322</v>
      </c>
      <c r="O333" s="5">
        <f t="shared" si="68"/>
        <v>0.0380281024132236</v>
      </c>
      <c r="P333" s="5">
        <f t="shared" si="68"/>
        <v>0.0536690160293165</v>
      </c>
      <c r="Q333" s="5">
        <f t="shared" si="68"/>
        <v>0.0643405871471743</v>
      </c>
      <c r="R333" s="5">
        <f t="shared" si="68"/>
        <v>0.0227018893724364</v>
      </c>
      <c r="T333" s="5">
        <f t="shared" si="5"/>
        <v>0.01473271325486</v>
      </c>
      <c r="U333" s="5">
        <f t="shared" si="6"/>
        <v>0.747430121674249</v>
      </c>
      <c r="V333" s="5">
        <f t="shared" si="7"/>
        <v>0.755752805470511</v>
      </c>
      <c r="W333" s="5">
        <f t="shared" si="8"/>
        <v>0.0120615487496146</v>
      </c>
      <c r="X333" s="5">
        <f t="shared" si="9"/>
        <v>0.178739594962151</v>
      </c>
    </row>
    <row r="334" s="5" customFormat="1" spans="1:24">
      <c r="A334" s="4" t="s">
        <v>11</v>
      </c>
      <c r="B334" s="5">
        <v>2003</v>
      </c>
      <c r="C334" s="5">
        <f t="shared" ref="C334:R334" si="69">(C65-1)*C$3</f>
        <v>0.00322874000611517</v>
      </c>
      <c r="D334" s="5">
        <f t="shared" si="69"/>
        <v>0.00816459964655205</v>
      </c>
      <c r="E334" s="5">
        <f t="shared" si="69"/>
        <v>0.00191526989720763</v>
      </c>
      <c r="F334" s="5">
        <f t="shared" si="69"/>
        <v>0.144989620050006</v>
      </c>
      <c r="G334" s="5">
        <f t="shared" si="69"/>
        <v>0.359533400502802</v>
      </c>
      <c r="H334" s="5">
        <f t="shared" si="69"/>
        <v>0.250551735165174</v>
      </c>
      <c r="I334" s="5">
        <f t="shared" si="69"/>
        <v>0.283562233487411</v>
      </c>
      <c r="J334" s="5">
        <f t="shared" si="69"/>
        <v>0.217326244005813</v>
      </c>
      <c r="K334" s="5">
        <f t="shared" si="69"/>
        <v>0.254089349705248</v>
      </c>
      <c r="L334" s="5">
        <f t="shared" si="69"/>
        <v>0.0113356454553401</v>
      </c>
      <c r="M334" s="5">
        <f t="shared" si="69"/>
        <v>0.000254191490717428</v>
      </c>
      <c r="N334" s="5">
        <f t="shared" si="69"/>
        <v>9.51815717782641e-5</v>
      </c>
      <c r="O334" s="5">
        <f t="shared" si="69"/>
        <v>0.0337242196948337</v>
      </c>
      <c r="P334" s="5">
        <f t="shared" si="69"/>
        <v>0.0534594835179972</v>
      </c>
      <c r="Q334" s="5">
        <f t="shared" si="69"/>
        <v>0.0704555277031115</v>
      </c>
      <c r="R334" s="5">
        <f t="shared" si="69"/>
        <v>0.0230567528954717</v>
      </c>
      <c r="T334" s="5">
        <f t="shared" si="5"/>
        <v>0.0133086095498748</v>
      </c>
      <c r="U334" s="5">
        <f t="shared" si="6"/>
        <v>0.755074755717982</v>
      </c>
      <c r="V334" s="5">
        <f t="shared" si="7"/>
        <v>0.754977827198473</v>
      </c>
      <c r="W334" s="5">
        <f t="shared" si="8"/>
        <v>0.0116850185178357</v>
      </c>
      <c r="X334" s="5">
        <f t="shared" si="9"/>
        <v>0.180695983811414</v>
      </c>
    </row>
    <row r="335" s="5" customFormat="1" spans="1:24">
      <c r="A335" s="4" t="s">
        <v>11</v>
      </c>
      <c r="B335" s="5">
        <v>2004</v>
      </c>
      <c r="C335" s="5">
        <f t="shared" ref="C335:R335" si="70">(C66-1)*C$3</f>
        <v>0.00269061667176156</v>
      </c>
      <c r="D335" s="5">
        <f t="shared" si="70"/>
        <v>0.0045276720175824</v>
      </c>
      <c r="E335" s="5">
        <f t="shared" si="70"/>
        <v>0.0021040560410203</v>
      </c>
      <c r="F335" s="5">
        <f t="shared" si="70"/>
        <v>0.152507110530732</v>
      </c>
      <c r="G335" s="5">
        <f t="shared" si="70"/>
        <v>0.353450802645116</v>
      </c>
      <c r="H335" s="5">
        <f t="shared" si="70"/>
        <v>0.251889901453348</v>
      </c>
      <c r="I335" s="5">
        <f t="shared" si="70"/>
        <v>0.27032039716289</v>
      </c>
      <c r="J335" s="5">
        <f t="shared" si="70"/>
        <v>0.2332735427914</v>
      </c>
      <c r="K335" s="5">
        <f t="shared" si="70"/>
        <v>0.236847445279702</v>
      </c>
      <c r="L335" s="5">
        <f t="shared" si="70"/>
        <v>0.00608997105827084</v>
      </c>
      <c r="M335" s="5">
        <f t="shared" si="70"/>
        <v>0.0031262531919793</v>
      </c>
      <c r="N335" s="5">
        <f t="shared" si="70"/>
        <v>0.00503330150569042</v>
      </c>
      <c r="O335" s="5">
        <f t="shared" si="70"/>
        <v>0.0416094354781633</v>
      </c>
      <c r="P335" s="5">
        <f t="shared" si="70"/>
        <v>0.0620695298102464</v>
      </c>
      <c r="Q335" s="5">
        <f t="shared" si="70"/>
        <v>0.0818689725438319</v>
      </c>
      <c r="R335" s="5">
        <f t="shared" si="70"/>
        <v>0.0267765282542245</v>
      </c>
      <c r="T335" s="5">
        <f t="shared" si="5"/>
        <v>0.00932234473036426</v>
      </c>
      <c r="U335" s="5">
        <f t="shared" si="6"/>
        <v>0.757847814629196</v>
      </c>
      <c r="V335" s="5">
        <f t="shared" si="7"/>
        <v>0.740441385233992</v>
      </c>
      <c r="W335" s="5">
        <f t="shared" si="8"/>
        <v>0.0142495257559406</v>
      </c>
      <c r="X335" s="5">
        <f t="shared" si="9"/>
        <v>0.212324466086466</v>
      </c>
    </row>
    <row r="336" s="5" customFormat="1" spans="1:24">
      <c r="A336" s="4" t="s">
        <v>11</v>
      </c>
      <c r="B336" s="5">
        <v>2005</v>
      </c>
      <c r="C336" s="5">
        <f t="shared" ref="C336:R336" si="71">(C67-1)*C$3</f>
        <v>0.00103945191079908</v>
      </c>
      <c r="D336" s="5">
        <f t="shared" si="71"/>
        <v>0.00243876455731981</v>
      </c>
      <c r="E336" s="5">
        <f t="shared" si="71"/>
        <v>0.000880217276260352</v>
      </c>
      <c r="F336" s="5">
        <f t="shared" si="71"/>
        <v>0.158394994629296</v>
      </c>
      <c r="G336" s="5">
        <f t="shared" si="71"/>
        <v>0.370425494340987</v>
      </c>
      <c r="H336" s="5">
        <f t="shared" si="71"/>
        <v>0.230474931424759</v>
      </c>
      <c r="I336" s="5">
        <f t="shared" si="71"/>
        <v>0.271339537165926</v>
      </c>
      <c r="J336" s="5">
        <f t="shared" si="71"/>
        <v>0.200492984176582</v>
      </c>
      <c r="K336" s="5">
        <f t="shared" si="71"/>
        <v>0.240463826780142</v>
      </c>
      <c r="L336" s="5">
        <f t="shared" si="71"/>
        <v>0.00428077275507955</v>
      </c>
      <c r="M336" s="5">
        <f t="shared" si="71"/>
        <v>0.00199085307310624</v>
      </c>
      <c r="N336" s="5">
        <f t="shared" si="71"/>
        <v>0.0227888874358313</v>
      </c>
      <c r="O336" s="5">
        <f t="shared" si="71"/>
        <v>0.034760921371526</v>
      </c>
      <c r="P336" s="5">
        <f t="shared" si="71"/>
        <v>0.0602362619411091</v>
      </c>
      <c r="Q336" s="5">
        <f t="shared" si="71"/>
        <v>0.0948375506380441</v>
      </c>
      <c r="R336" s="5">
        <f t="shared" si="71"/>
        <v>0.0248430721981144</v>
      </c>
      <c r="T336" s="5">
        <f t="shared" si="5"/>
        <v>0.00435843374437924</v>
      </c>
      <c r="U336" s="5">
        <f t="shared" si="6"/>
        <v>0.759295420395043</v>
      </c>
      <c r="V336" s="5">
        <f t="shared" si="7"/>
        <v>0.71229634812265</v>
      </c>
      <c r="W336" s="5">
        <f t="shared" si="8"/>
        <v>0.0290605132640171</v>
      </c>
      <c r="X336" s="5">
        <f t="shared" si="9"/>
        <v>0.214677806148794</v>
      </c>
    </row>
    <row r="337" s="5" customFormat="1" spans="1:24">
      <c r="A337" s="4" t="s">
        <v>11</v>
      </c>
      <c r="B337" s="5">
        <v>2006</v>
      </c>
      <c r="C337" s="5">
        <f t="shared" ref="C337:R337" si="72">(C68-1)*C$3</f>
        <v>0.00103025322132447</v>
      </c>
      <c r="D337" s="5">
        <f t="shared" si="72"/>
        <v>0.00452620444627592</v>
      </c>
      <c r="E337" s="5">
        <f t="shared" si="72"/>
        <v>0.00242577446742475</v>
      </c>
      <c r="F337" s="5">
        <f t="shared" si="72"/>
        <v>0.16317435433455</v>
      </c>
      <c r="G337" s="5">
        <f t="shared" si="72"/>
        <v>0.37796980176137</v>
      </c>
      <c r="H337" s="5">
        <f t="shared" si="72"/>
        <v>0.223117853652665</v>
      </c>
      <c r="I337" s="5">
        <f t="shared" si="72"/>
        <v>0.266013805260646</v>
      </c>
      <c r="J337" s="5">
        <f t="shared" si="72"/>
        <v>0.20022719586349</v>
      </c>
      <c r="K337" s="5">
        <f t="shared" si="72"/>
        <v>0.233663867718735</v>
      </c>
      <c r="L337" s="5">
        <f t="shared" si="72"/>
        <v>0.0075256002492894</v>
      </c>
      <c r="M337" s="5">
        <f t="shared" si="72"/>
        <v>0.00684486444716296</v>
      </c>
      <c r="N337" s="5">
        <f t="shared" si="72"/>
        <v>0.0258748466521861</v>
      </c>
      <c r="O337" s="5">
        <f t="shared" si="72"/>
        <v>0.0367086639156159</v>
      </c>
      <c r="P337" s="5">
        <f t="shared" si="72"/>
        <v>0.0606335407441139</v>
      </c>
      <c r="Q337" s="5">
        <f t="shared" si="72"/>
        <v>0.117945468164281</v>
      </c>
      <c r="R337" s="5">
        <f t="shared" si="72"/>
        <v>0.0280529469609825</v>
      </c>
      <c r="T337" s="5">
        <f t="shared" si="5"/>
        <v>0.00798223213502514</v>
      </c>
      <c r="U337" s="5">
        <f t="shared" si="6"/>
        <v>0.764262009748585</v>
      </c>
      <c r="V337" s="5">
        <f t="shared" si="7"/>
        <v>0.69990486884287</v>
      </c>
      <c r="W337" s="5">
        <f t="shared" si="8"/>
        <v>0.0402453113486385</v>
      </c>
      <c r="X337" s="5">
        <f t="shared" si="9"/>
        <v>0.243340619784993</v>
      </c>
    </row>
    <row r="338" s="5" customFormat="1" spans="1:24">
      <c r="A338" s="4" t="s">
        <v>11</v>
      </c>
      <c r="B338" s="5">
        <v>2007</v>
      </c>
      <c r="C338" s="5">
        <f t="shared" ref="C338:R338" si="73">(C69-1)*C$3</f>
        <v>0.000800285984420447</v>
      </c>
      <c r="D338" s="5">
        <f t="shared" si="73"/>
        <v>0.0058678679171107</v>
      </c>
      <c r="E338" s="5">
        <f t="shared" si="73"/>
        <v>0.00376562213223207</v>
      </c>
      <c r="F338" s="5">
        <f t="shared" si="73"/>
        <v>0.166315749669031</v>
      </c>
      <c r="G338" s="5">
        <f t="shared" si="73"/>
        <v>0.375140686478727</v>
      </c>
      <c r="H338" s="5">
        <f t="shared" si="73"/>
        <v>0.223561482170801</v>
      </c>
      <c r="I338" s="5">
        <f t="shared" si="73"/>
        <v>0.274083898491296</v>
      </c>
      <c r="J338" s="5">
        <f t="shared" si="73"/>
        <v>0.225388489502973</v>
      </c>
      <c r="K338" s="5">
        <f t="shared" si="73"/>
        <v>0.242426497736175</v>
      </c>
      <c r="L338" s="5">
        <f t="shared" si="73"/>
        <v>0.00662475816873081</v>
      </c>
      <c r="M338" s="5">
        <f t="shared" si="73"/>
        <v>0.00101423374262365</v>
      </c>
      <c r="N338" s="5">
        <f t="shared" si="73"/>
        <v>0.0163524806235882</v>
      </c>
      <c r="O338" s="5">
        <f t="shared" si="73"/>
        <v>0.0403842425875254</v>
      </c>
      <c r="P338" s="5">
        <f t="shared" si="73"/>
        <v>0.0592515830092803</v>
      </c>
      <c r="Q338" s="5">
        <f t="shared" si="73"/>
        <v>0.119250116170012</v>
      </c>
      <c r="R338" s="5">
        <f t="shared" si="73"/>
        <v>0.0323471011158811</v>
      </c>
      <c r="T338" s="5">
        <f t="shared" ref="T338:T401" si="74">SUM(C338:E338)</f>
        <v>0.0104337760337632</v>
      </c>
      <c r="U338" s="5">
        <f t="shared" ref="U338:U401" si="75">SUM(F338:H338)</f>
        <v>0.765017918318559</v>
      </c>
      <c r="V338" s="5">
        <f t="shared" ref="V338:V401" si="76">SUM(I338:K338)</f>
        <v>0.741898885730445</v>
      </c>
      <c r="W338" s="5">
        <f t="shared" ref="W338:W401" si="77">SUM(L338:N338)</f>
        <v>0.0239914725349427</v>
      </c>
      <c r="X338" s="5">
        <f t="shared" ref="X338:X401" si="78">SUM(O338:R338)</f>
        <v>0.251233042882699</v>
      </c>
    </row>
    <row r="339" s="5" customFormat="1" spans="1:24">
      <c r="A339" s="4" t="s">
        <v>11</v>
      </c>
      <c r="B339" s="5">
        <v>2008</v>
      </c>
      <c r="C339" s="5">
        <f t="shared" ref="C339:R339" si="79">(C70-1)*C$3</f>
        <v>0.000708299089661374</v>
      </c>
      <c r="D339" s="5">
        <f t="shared" si="79"/>
        <v>0.00251892424023235</v>
      </c>
      <c r="E339" s="5">
        <f t="shared" si="79"/>
        <v>0.00640827731922884</v>
      </c>
      <c r="F339" s="5">
        <f t="shared" si="79"/>
        <v>0.180176651410822</v>
      </c>
      <c r="G339" s="5">
        <f t="shared" si="79"/>
        <v>0.390229301319502</v>
      </c>
      <c r="H339" s="5">
        <f t="shared" si="79"/>
        <v>0.1419884290302</v>
      </c>
      <c r="I339" s="5">
        <f t="shared" si="79"/>
        <v>0.277585620702509</v>
      </c>
      <c r="J339" s="5">
        <f t="shared" si="79"/>
        <v>0.247271727280973</v>
      </c>
      <c r="K339" s="5">
        <f t="shared" si="79"/>
        <v>0.247469243009148</v>
      </c>
      <c r="L339" s="5">
        <f t="shared" si="79"/>
        <v>0.00461677498597651</v>
      </c>
      <c r="M339" s="5">
        <f t="shared" si="79"/>
        <v>0.0220806652639077</v>
      </c>
      <c r="N339" s="5">
        <f t="shared" si="79"/>
        <v>0.0130124117921296</v>
      </c>
      <c r="O339" s="5">
        <f t="shared" si="79"/>
        <v>0.0431644879932006</v>
      </c>
      <c r="P339" s="5">
        <f t="shared" si="79"/>
        <v>0.0564857219053157</v>
      </c>
      <c r="Q339" s="5">
        <f t="shared" si="79"/>
        <v>0.124384071000926</v>
      </c>
      <c r="R339" s="5">
        <f t="shared" si="79"/>
        <v>0.0325556395400301</v>
      </c>
      <c r="T339" s="5">
        <f t="shared" si="74"/>
        <v>0.00963550064912256</v>
      </c>
      <c r="U339" s="5">
        <f t="shared" si="75"/>
        <v>0.712394381760524</v>
      </c>
      <c r="V339" s="5">
        <f t="shared" si="76"/>
        <v>0.77232659099263</v>
      </c>
      <c r="W339" s="5">
        <f t="shared" si="77"/>
        <v>0.0397098520420138</v>
      </c>
      <c r="X339" s="5">
        <f t="shared" si="78"/>
        <v>0.256589920439472</v>
      </c>
    </row>
    <row r="340" s="5" customFormat="1" spans="1:24">
      <c r="A340" s="4" t="s">
        <v>11</v>
      </c>
      <c r="B340" s="5">
        <v>2009</v>
      </c>
      <c r="C340" s="5">
        <f t="shared" ref="C340:R340" si="80">(C71-1)*C$3</f>
        <v>0.0022214835084821</v>
      </c>
      <c r="D340" s="5">
        <f t="shared" si="80"/>
        <v>0.0255191503322775</v>
      </c>
      <c r="E340" s="5">
        <f t="shared" si="80"/>
        <v>0.0186253569031433</v>
      </c>
      <c r="F340" s="5">
        <f t="shared" si="80"/>
        <v>0.180205216263472</v>
      </c>
      <c r="G340" s="5">
        <f t="shared" si="80"/>
        <v>0.375140686478727</v>
      </c>
      <c r="H340" s="5">
        <f t="shared" si="80"/>
        <v>0.221724706301156</v>
      </c>
      <c r="I340" s="5">
        <f t="shared" si="80"/>
        <v>0.259969804104545</v>
      </c>
      <c r="J340" s="5">
        <f t="shared" si="80"/>
        <v>0.257903259804696</v>
      </c>
      <c r="K340" s="5">
        <f t="shared" si="80"/>
        <v>0.229182455991281</v>
      </c>
      <c r="L340" s="5">
        <f t="shared" si="80"/>
        <v>0.0043306663578574</v>
      </c>
      <c r="M340" s="5">
        <f t="shared" si="80"/>
        <v>0.00440623840209615</v>
      </c>
      <c r="N340" s="5">
        <f t="shared" si="80"/>
        <v>0.0119230098629</v>
      </c>
      <c r="O340" s="5">
        <f t="shared" si="80"/>
        <v>0.0423005699292908</v>
      </c>
      <c r="P340" s="5">
        <f t="shared" si="80"/>
        <v>0.0559985797816311</v>
      </c>
      <c r="Q340" s="5">
        <f t="shared" si="80"/>
        <v>0.0873840111204279</v>
      </c>
      <c r="R340" s="5">
        <f t="shared" si="80"/>
        <v>0.0412625580092738</v>
      </c>
      <c r="T340" s="5">
        <f t="shared" si="74"/>
        <v>0.0463659907439028</v>
      </c>
      <c r="U340" s="5">
        <f t="shared" si="75"/>
        <v>0.777070609043355</v>
      </c>
      <c r="V340" s="5">
        <f t="shared" si="76"/>
        <v>0.747055519900521</v>
      </c>
      <c r="W340" s="5">
        <f t="shared" si="77"/>
        <v>0.0206599146228536</v>
      </c>
      <c r="X340" s="5">
        <f t="shared" si="78"/>
        <v>0.226945718840624</v>
      </c>
    </row>
    <row r="341" s="5" customFormat="1" spans="1:24">
      <c r="A341" s="4" t="s">
        <v>11</v>
      </c>
      <c r="B341" s="5">
        <v>2010</v>
      </c>
      <c r="C341" s="5">
        <f t="shared" ref="C341:R341" si="81">(C72-1)*C$3</f>
        <v>0.00249284484802669</v>
      </c>
      <c r="D341" s="5">
        <f t="shared" si="81"/>
        <v>0.0164334267078425</v>
      </c>
      <c r="E341" s="5">
        <f t="shared" si="81"/>
        <v>0.0170754323491239</v>
      </c>
      <c r="F341" s="5">
        <f t="shared" si="81"/>
        <v>0.180251336248827</v>
      </c>
      <c r="G341" s="5">
        <f t="shared" si="81"/>
        <v>0.385514109181757</v>
      </c>
      <c r="H341" s="5">
        <f t="shared" si="81"/>
        <v>0.225651171618646</v>
      </c>
      <c r="I341" s="5">
        <f t="shared" si="81"/>
        <v>0.261772656412898</v>
      </c>
      <c r="J341" s="5">
        <f t="shared" si="81"/>
        <v>0.255599761091224</v>
      </c>
      <c r="K341" s="5">
        <f t="shared" si="81"/>
        <v>0.230395125504458</v>
      </c>
      <c r="L341" s="5">
        <f t="shared" si="81"/>
        <v>0.00114624624650777</v>
      </c>
      <c r="M341" s="5">
        <f t="shared" si="81"/>
        <v>0.0169014374785745</v>
      </c>
      <c r="N341" s="5">
        <f t="shared" si="81"/>
        <v>0.0199404332504826</v>
      </c>
      <c r="O341" s="5">
        <f t="shared" si="81"/>
        <v>0.046934312272084</v>
      </c>
      <c r="P341" s="5">
        <f t="shared" si="81"/>
        <v>0.053545592486671</v>
      </c>
      <c r="Q341" s="5">
        <f t="shared" si="81"/>
        <v>0.0994300590191582</v>
      </c>
      <c r="R341" s="5">
        <f t="shared" si="81"/>
        <v>0.0427832554172217</v>
      </c>
      <c r="T341" s="5">
        <f t="shared" si="74"/>
        <v>0.0360017039049931</v>
      </c>
      <c r="U341" s="5">
        <f t="shared" si="75"/>
        <v>0.79141661704923</v>
      </c>
      <c r="V341" s="5">
        <f t="shared" si="76"/>
        <v>0.74776754300858</v>
      </c>
      <c r="W341" s="5">
        <f t="shared" si="77"/>
        <v>0.0379881169755648</v>
      </c>
      <c r="X341" s="5">
        <f t="shared" si="78"/>
        <v>0.242693219195135</v>
      </c>
    </row>
    <row r="342" s="5" customFormat="1" spans="1:24">
      <c r="A342" s="4" t="s">
        <v>11</v>
      </c>
      <c r="B342" s="5">
        <v>2011</v>
      </c>
      <c r="C342" s="5">
        <f t="shared" ref="C342:R342" si="82">(C73-1)*C$3</f>
        <v>0.00210190054529271</v>
      </c>
      <c r="D342" s="5">
        <f t="shared" si="82"/>
        <v>0.0155195809954069</v>
      </c>
      <c r="E342" s="5">
        <f t="shared" si="82"/>
        <v>0.0203070500027871</v>
      </c>
      <c r="F342" s="5">
        <f t="shared" si="82"/>
        <v>0.182274926029654</v>
      </c>
      <c r="G342" s="5">
        <f t="shared" si="82"/>
        <v>0.397773608739889</v>
      </c>
      <c r="H342" s="5">
        <f t="shared" si="82"/>
        <v>0.221338531535323</v>
      </c>
      <c r="I342" s="5">
        <f t="shared" si="82"/>
        <v>0.257380072971948</v>
      </c>
      <c r="J342" s="5">
        <f t="shared" si="82"/>
        <v>0.269154965058972</v>
      </c>
      <c r="K342" s="5">
        <f t="shared" si="82"/>
        <v>0.222363352320067</v>
      </c>
      <c r="L342" s="5">
        <f t="shared" si="82"/>
        <v>0.00100151343713173</v>
      </c>
      <c r="M342" s="5">
        <f t="shared" si="82"/>
        <v>0.0107724665817189</v>
      </c>
      <c r="N342" s="5">
        <f t="shared" si="82"/>
        <v>0.0155803763082973</v>
      </c>
      <c r="O342" s="5">
        <f t="shared" si="82"/>
        <v>0.0564845337785859</v>
      </c>
      <c r="P342" s="5">
        <f t="shared" si="82"/>
        <v>0.0488183475937811</v>
      </c>
      <c r="Q342" s="5">
        <f t="shared" si="82"/>
        <v>0.138704308288025</v>
      </c>
      <c r="R342" s="5">
        <f t="shared" si="82"/>
        <v>0.0472228451764748</v>
      </c>
      <c r="T342" s="5">
        <f t="shared" si="74"/>
        <v>0.0379285315434868</v>
      </c>
      <c r="U342" s="5">
        <f t="shared" si="75"/>
        <v>0.801387066304866</v>
      </c>
      <c r="V342" s="5">
        <f t="shared" si="76"/>
        <v>0.748898390350987</v>
      </c>
      <c r="W342" s="5">
        <f t="shared" si="77"/>
        <v>0.0273543563271479</v>
      </c>
      <c r="X342" s="5">
        <f t="shared" si="78"/>
        <v>0.291230034836866</v>
      </c>
    </row>
    <row r="343" s="5" customFormat="1" spans="1:24">
      <c r="A343" s="4" t="s">
        <v>11</v>
      </c>
      <c r="B343" s="5">
        <v>2012</v>
      </c>
      <c r="C343" s="5">
        <f t="shared" ref="C343:R343" si="83">(C74-1)*C$3</f>
        <v>0.0021984867847907</v>
      </c>
      <c r="D343" s="5">
        <f t="shared" si="83"/>
        <v>0.0156790519178031</v>
      </c>
      <c r="E343" s="5">
        <f t="shared" si="83"/>
        <v>0.0158508737066333</v>
      </c>
      <c r="F343" s="5">
        <f t="shared" si="83"/>
        <v>0.182052820806693</v>
      </c>
      <c r="G343" s="5">
        <f t="shared" si="83"/>
        <v>0.405317916160272</v>
      </c>
      <c r="H343" s="5">
        <f t="shared" si="83"/>
        <v>0.201153027374995</v>
      </c>
      <c r="I343" s="5">
        <f t="shared" si="83"/>
        <v>0.237589530469698</v>
      </c>
      <c r="J343" s="5">
        <f t="shared" si="83"/>
        <v>0.275533884573209</v>
      </c>
      <c r="K343" s="5">
        <f t="shared" si="83"/>
        <v>0.203396605162095</v>
      </c>
      <c r="L343" s="5">
        <f t="shared" si="83"/>
        <v>0.000804149609041613</v>
      </c>
      <c r="M343" s="5">
        <f t="shared" si="83"/>
        <v>0.0100542063248761</v>
      </c>
      <c r="N343" s="5">
        <f t="shared" si="83"/>
        <v>0.0153895382037486</v>
      </c>
      <c r="O343" s="5">
        <f t="shared" si="83"/>
        <v>0.0548980660612221</v>
      </c>
      <c r="P343" s="5">
        <f t="shared" si="83"/>
        <v>0.0521099751915099</v>
      </c>
      <c r="Q343" s="5">
        <f t="shared" si="83"/>
        <v>0.141796326809303</v>
      </c>
      <c r="R343" s="5">
        <f t="shared" si="83"/>
        <v>0.0561678615803441</v>
      </c>
      <c r="T343" s="5">
        <f t="shared" si="74"/>
        <v>0.0337284124092271</v>
      </c>
      <c r="U343" s="5">
        <f t="shared" si="75"/>
        <v>0.78852376434196</v>
      </c>
      <c r="V343" s="5">
        <f t="shared" si="76"/>
        <v>0.716520020205002</v>
      </c>
      <c r="W343" s="5">
        <f t="shared" si="77"/>
        <v>0.0262478941376663</v>
      </c>
      <c r="X343" s="5">
        <f t="shared" si="78"/>
        <v>0.304972229642379</v>
      </c>
    </row>
    <row r="344" s="5" customFormat="1" spans="1:24">
      <c r="A344" s="4" t="s">
        <v>11</v>
      </c>
      <c r="B344" s="5">
        <v>2013</v>
      </c>
      <c r="C344" s="5">
        <f t="shared" ref="C344:R344" si="84">(C75-1)*C$3</f>
        <v>0.00425439388270074</v>
      </c>
      <c r="D344" s="5">
        <f t="shared" si="84"/>
        <v>0.0198275325047215</v>
      </c>
      <c r="E344" s="5">
        <f t="shared" si="84"/>
        <v>0.0142912553349036</v>
      </c>
      <c r="F344" s="5">
        <f t="shared" si="84"/>
        <v>0.18520507246349</v>
      </c>
      <c r="G344" s="5">
        <f t="shared" si="84"/>
        <v>0.415691338863307</v>
      </c>
      <c r="H344" s="5">
        <f t="shared" si="84"/>
        <v>0.177572713411332</v>
      </c>
      <c r="I344" s="5">
        <f t="shared" si="84"/>
        <v>0.159237650057777</v>
      </c>
      <c r="J344" s="5">
        <f t="shared" si="84"/>
        <v>0.27172425208554</v>
      </c>
      <c r="K344" s="5">
        <f t="shared" si="84"/>
        <v>0.118700460007855</v>
      </c>
      <c r="L344" s="5">
        <f t="shared" si="84"/>
        <v>0.00200726756995839</v>
      </c>
      <c r="M344" s="5">
        <f t="shared" si="84"/>
        <v>0.00559961642021363</v>
      </c>
      <c r="N344" s="5">
        <f t="shared" si="84"/>
        <v>0.0108645125996386</v>
      </c>
      <c r="O344" s="5">
        <f t="shared" si="84"/>
        <v>0.0568143934029874</v>
      </c>
      <c r="P344" s="5">
        <f t="shared" si="84"/>
        <v>0.0538194163699861</v>
      </c>
      <c r="Q344" s="5">
        <f t="shared" si="84"/>
        <v>0.144063684251485</v>
      </c>
      <c r="R344" s="5">
        <f t="shared" si="84"/>
        <v>0.0636055915935381</v>
      </c>
      <c r="T344" s="5">
        <f t="shared" si="74"/>
        <v>0.0383731817223259</v>
      </c>
      <c r="U344" s="5">
        <f t="shared" si="75"/>
        <v>0.778469124738129</v>
      </c>
      <c r="V344" s="5">
        <f t="shared" si="76"/>
        <v>0.549662362151172</v>
      </c>
      <c r="W344" s="5">
        <f t="shared" si="77"/>
        <v>0.0184713965898106</v>
      </c>
      <c r="X344" s="5">
        <f t="shared" si="78"/>
        <v>0.318303085617996</v>
      </c>
    </row>
    <row r="345" s="5" customFormat="1" spans="1:24">
      <c r="A345" s="4" t="s">
        <v>11</v>
      </c>
      <c r="B345" s="5">
        <v>2014</v>
      </c>
      <c r="C345" s="5">
        <f t="shared" ref="C345:R345" si="85">(C76-1)*C$3</f>
        <v>0.00454875194593673</v>
      </c>
      <c r="D345" s="5">
        <f t="shared" si="85"/>
        <v>0.0124025745434281</v>
      </c>
      <c r="E345" s="5">
        <f t="shared" si="85"/>
        <v>0.0134428466834228</v>
      </c>
      <c r="F345" s="5">
        <f t="shared" si="85"/>
        <v>0.184630418788594</v>
      </c>
      <c r="G345" s="5">
        <f t="shared" si="85"/>
        <v>0.431722992131628</v>
      </c>
      <c r="H345" s="5">
        <f t="shared" si="85"/>
        <v>0.159189824508075</v>
      </c>
      <c r="I345" s="5">
        <f t="shared" si="85"/>
        <v>0.050873265062654</v>
      </c>
      <c r="J345" s="5">
        <f t="shared" si="85"/>
        <v>0.250726975351184</v>
      </c>
      <c r="K345" s="5">
        <f t="shared" si="85"/>
        <v>0</v>
      </c>
      <c r="L345" s="5">
        <f t="shared" si="85"/>
        <v>0.00827157461957859</v>
      </c>
      <c r="M345" s="5">
        <f t="shared" si="85"/>
        <v>0.00393248651825962</v>
      </c>
      <c r="N345" s="5">
        <f t="shared" si="85"/>
        <v>0.00507178514166411</v>
      </c>
      <c r="O345" s="5">
        <f t="shared" si="85"/>
        <v>0.0590134575656683</v>
      </c>
      <c r="P345" s="5">
        <f t="shared" si="85"/>
        <v>0.052801018970787</v>
      </c>
      <c r="Q345" s="5">
        <f t="shared" si="85"/>
        <v>0.14495086558165</v>
      </c>
      <c r="R345" s="5">
        <f t="shared" si="85"/>
        <v>0.072465169727601</v>
      </c>
      <c r="T345" s="5">
        <f t="shared" si="74"/>
        <v>0.0303941731727877</v>
      </c>
      <c r="U345" s="5">
        <f t="shared" si="75"/>
        <v>0.775543235428296</v>
      </c>
      <c r="V345" s="5">
        <f t="shared" si="76"/>
        <v>0.301600240413838</v>
      </c>
      <c r="W345" s="5">
        <f t="shared" si="77"/>
        <v>0.0172758462795023</v>
      </c>
      <c r="X345" s="5">
        <f t="shared" si="78"/>
        <v>0.329230511845706</v>
      </c>
    </row>
    <row r="346" s="5" customFormat="1" spans="1:24">
      <c r="A346" s="4" t="s">
        <v>11</v>
      </c>
      <c r="B346" s="5">
        <v>2015</v>
      </c>
      <c r="C346" s="5">
        <f t="shared" ref="C346:R346" si="86">(C77-1)*C$3</f>
        <v>0.00505467986712432</v>
      </c>
      <c r="D346" s="5">
        <f t="shared" si="86"/>
        <v>0.0228475847511579</v>
      </c>
      <c r="E346" s="5">
        <f t="shared" si="86"/>
        <v>0.0122721031159286</v>
      </c>
      <c r="F346" s="5">
        <f t="shared" si="86"/>
        <v>0.183386085471881</v>
      </c>
      <c r="G346" s="5">
        <f t="shared" si="86"/>
        <v>0.433609068986724</v>
      </c>
      <c r="H346" s="5">
        <f t="shared" si="86"/>
        <v>0.164874386522696</v>
      </c>
      <c r="I346" s="5">
        <f t="shared" si="86"/>
        <v>0.143696355047239</v>
      </c>
      <c r="J346" s="5">
        <f t="shared" si="86"/>
        <v>0.228755141468818</v>
      </c>
      <c r="K346" s="5">
        <f t="shared" si="86"/>
        <v>0.101781947613975</v>
      </c>
      <c r="L346" s="5">
        <f t="shared" si="86"/>
        <v>0.00852900196407345</v>
      </c>
      <c r="M346" s="5">
        <f t="shared" si="86"/>
        <v>0.00905985925720435</v>
      </c>
      <c r="N346" s="5">
        <f t="shared" si="86"/>
        <v>0.00591574110687282</v>
      </c>
      <c r="O346" s="5">
        <f t="shared" si="86"/>
        <v>0.0658776792734669</v>
      </c>
      <c r="P346" s="5">
        <f t="shared" si="86"/>
        <v>0.0536386790852097</v>
      </c>
      <c r="Q346" s="5">
        <f t="shared" si="86"/>
        <v>0.148602582080111</v>
      </c>
      <c r="R346" s="5">
        <f t="shared" si="86"/>
        <v>0.0853605553490819</v>
      </c>
      <c r="T346" s="5">
        <f t="shared" si="74"/>
        <v>0.0401743677342108</v>
      </c>
      <c r="U346" s="5">
        <f t="shared" si="75"/>
        <v>0.781869540981301</v>
      </c>
      <c r="V346" s="5">
        <f t="shared" si="76"/>
        <v>0.474233444130032</v>
      </c>
      <c r="W346" s="5">
        <f t="shared" si="77"/>
        <v>0.0235046023281506</v>
      </c>
      <c r="X346" s="5">
        <f t="shared" si="78"/>
        <v>0.353479495787869</v>
      </c>
    </row>
    <row r="347" s="5" customFormat="1" spans="1:24">
      <c r="A347" s="4" t="s">
        <v>11</v>
      </c>
      <c r="B347" s="5">
        <v>2016</v>
      </c>
      <c r="C347" s="5">
        <f t="shared" ref="C347:R347" si="87">(C78-1)*C$3</f>
        <v>0.00441077160379491</v>
      </c>
      <c r="D347" s="5">
        <f t="shared" si="87"/>
        <v>0.0355898260905296</v>
      </c>
      <c r="E347" s="5">
        <f t="shared" si="87"/>
        <v>0.0137419522445332</v>
      </c>
      <c r="F347" s="5">
        <f t="shared" si="87"/>
        <v>0.184101079509789</v>
      </c>
      <c r="G347" s="5">
        <f t="shared" si="87"/>
        <v>0.430779953704077</v>
      </c>
      <c r="H347" s="5">
        <f t="shared" si="87"/>
        <v>0.157082503650268</v>
      </c>
      <c r="I347" s="5">
        <f t="shared" si="87"/>
        <v>0.124036774616652</v>
      </c>
      <c r="J347" s="5">
        <f t="shared" si="87"/>
        <v>0.238855097366356</v>
      </c>
      <c r="K347" s="5">
        <f t="shared" si="87"/>
        <v>0.0802652848887392</v>
      </c>
      <c r="L347" s="5">
        <f t="shared" si="87"/>
        <v>0.0120289704135782</v>
      </c>
      <c r="M347" s="5">
        <f t="shared" si="87"/>
        <v>0.000132542851010063</v>
      </c>
      <c r="N347" s="5">
        <f t="shared" si="87"/>
        <v>0.00711063339363194</v>
      </c>
      <c r="O347" s="5">
        <f t="shared" si="87"/>
        <v>0.0490527351319338</v>
      </c>
      <c r="P347" s="5">
        <f t="shared" si="87"/>
        <v>0.0609367971261437</v>
      </c>
      <c r="Q347" s="5">
        <f t="shared" si="87"/>
        <v>0.130178665041206</v>
      </c>
      <c r="R347" s="5">
        <f t="shared" si="87"/>
        <v>0.099207707554705</v>
      </c>
      <c r="T347" s="5">
        <f t="shared" si="74"/>
        <v>0.0537425499388577</v>
      </c>
      <c r="U347" s="5">
        <f t="shared" si="75"/>
        <v>0.771963536864134</v>
      </c>
      <c r="V347" s="5">
        <f t="shared" si="76"/>
        <v>0.443157156871746</v>
      </c>
      <c r="W347" s="5">
        <f t="shared" si="77"/>
        <v>0.0192721466582202</v>
      </c>
      <c r="X347" s="5">
        <f t="shared" si="78"/>
        <v>0.339375904853988</v>
      </c>
    </row>
    <row r="348" s="5" customFormat="1" spans="1:24">
      <c r="A348" s="4" t="s">
        <v>11</v>
      </c>
      <c r="B348" s="5">
        <v>2017</v>
      </c>
      <c r="C348" s="5">
        <f t="shared" ref="C348:R348" si="88">(C79-1)*C$3</f>
        <v>0.003564492171995</v>
      </c>
      <c r="D348" s="5">
        <f t="shared" si="88"/>
        <v>0.0216700914085902</v>
      </c>
      <c r="E348" s="5">
        <f t="shared" si="88"/>
        <v>0.0131003772580702</v>
      </c>
      <c r="F348" s="5">
        <f t="shared" si="88"/>
        <v>0.184116687801777</v>
      </c>
      <c r="G348" s="5">
        <f t="shared" si="88"/>
        <v>0.444925530117306</v>
      </c>
      <c r="H348" s="5">
        <f t="shared" si="88"/>
        <v>0.15200178017493</v>
      </c>
      <c r="I348" s="5">
        <f t="shared" si="88"/>
        <v>0.15898599082168</v>
      </c>
      <c r="J348" s="5">
        <f t="shared" si="88"/>
        <v>0.23752615580089</v>
      </c>
      <c r="K348" s="5">
        <f t="shared" si="88"/>
        <v>0.11771900916486</v>
      </c>
      <c r="L348" s="5">
        <f t="shared" si="88"/>
        <v>0.00216033568228877</v>
      </c>
      <c r="M348" s="5">
        <f t="shared" si="88"/>
        <v>0.000213894482435203</v>
      </c>
      <c r="N348" s="5">
        <f t="shared" si="88"/>
        <v>0.00635446135724661</v>
      </c>
      <c r="O348" s="5">
        <f t="shared" si="88"/>
        <v>0.0501091261242721</v>
      </c>
      <c r="P348" s="5">
        <f t="shared" si="88"/>
        <v>0.0612315446324475</v>
      </c>
      <c r="Q348" s="5">
        <f t="shared" si="88"/>
        <v>0.278680188264274</v>
      </c>
      <c r="R348" s="5">
        <f t="shared" si="88"/>
        <v>0.0979223358295572</v>
      </c>
      <c r="T348" s="5">
        <f t="shared" si="74"/>
        <v>0.0383349608386554</v>
      </c>
      <c r="U348" s="5">
        <f t="shared" si="75"/>
        <v>0.781043998094012</v>
      </c>
      <c r="V348" s="5">
        <f t="shared" si="76"/>
        <v>0.51423115578743</v>
      </c>
      <c r="W348" s="5">
        <f t="shared" si="77"/>
        <v>0.00872869152197059</v>
      </c>
      <c r="X348" s="5">
        <f t="shared" si="78"/>
        <v>0.487943194850551</v>
      </c>
    </row>
    <row r="349" s="5" customFormat="1" spans="1:24">
      <c r="A349" s="4" t="s">
        <v>11</v>
      </c>
      <c r="B349" s="5">
        <v>2018</v>
      </c>
      <c r="C349" s="5">
        <f t="shared" ref="C349:R349" si="89">(C80-1)*C$3</f>
        <v>0.00400602926684742</v>
      </c>
      <c r="D349" s="5">
        <f t="shared" si="89"/>
        <v>0.0258239882403066</v>
      </c>
      <c r="E349" s="5">
        <f t="shared" si="89"/>
        <v>0.0128869489271162</v>
      </c>
      <c r="F349" s="5">
        <f t="shared" si="89"/>
        <v>0.184515440389582</v>
      </c>
      <c r="G349" s="5">
        <f t="shared" si="89"/>
        <v>0.449640722255045</v>
      </c>
      <c r="H349" s="5">
        <f t="shared" si="89"/>
        <v>0.146262481265639</v>
      </c>
      <c r="I349" s="5">
        <f t="shared" si="89"/>
        <v>0.1115138070693</v>
      </c>
      <c r="J349" s="5">
        <f t="shared" si="89"/>
        <v>0.238190626583624</v>
      </c>
      <c r="K349" s="5">
        <f t="shared" si="89"/>
        <v>0.0684852949137938</v>
      </c>
      <c r="L349" s="5">
        <f t="shared" si="89"/>
        <v>0.00210351586904564</v>
      </c>
      <c r="M349" s="5">
        <f t="shared" si="89"/>
        <v>0.00114725769669192</v>
      </c>
      <c r="N349" s="5">
        <f t="shared" si="89"/>
        <v>0.000280939823695688</v>
      </c>
      <c r="O349" s="5">
        <f t="shared" si="89"/>
        <v>0.0524514092206612</v>
      </c>
      <c r="P349" s="5">
        <f t="shared" si="89"/>
        <v>0.0597457814183408</v>
      </c>
      <c r="Q349" s="5">
        <f t="shared" si="89"/>
        <v>0.294189427882207</v>
      </c>
      <c r="R349" s="5">
        <f t="shared" si="89"/>
        <v>0.0977300374277219</v>
      </c>
      <c r="T349" s="5">
        <f t="shared" si="74"/>
        <v>0.0427169664342702</v>
      </c>
      <c r="U349" s="5">
        <f t="shared" si="75"/>
        <v>0.780418643910266</v>
      </c>
      <c r="V349" s="5">
        <f t="shared" si="76"/>
        <v>0.418189728566718</v>
      </c>
      <c r="W349" s="5">
        <f t="shared" si="77"/>
        <v>0.00353171338943324</v>
      </c>
      <c r="X349" s="5">
        <f t="shared" si="78"/>
        <v>0.504116655948931</v>
      </c>
    </row>
    <row r="350" s="5" customFormat="1" spans="1:24">
      <c r="A350" s="4" t="s">
        <v>12</v>
      </c>
      <c r="B350" s="5">
        <v>2000</v>
      </c>
      <c r="C350" s="5">
        <f t="shared" ref="C350:R350" si="90">(C81-1)*C$3</f>
        <v>0.00887673534444725</v>
      </c>
      <c r="D350" s="5">
        <f t="shared" si="90"/>
        <v>0.00532478624298565</v>
      </c>
      <c r="E350" s="5">
        <f t="shared" si="90"/>
        <v>0.00298327956019589</v>
      </c>
      <c r="F350" s="5">
        <f t="shared" si="90"/>
        <v>0.196104124577989</v>
      </c>
      <c r="G350" s="5">
        <f t="shared" si="90"/>
        <v>0.18087477040377</v>
      </c>
      <c r="H350" s="5">
        <f t="shared" si="90"/>
        <v>0.224802654050447</v>
      </c>
      <c r="I350" s="5">
        <f t="shared" si="90"/>
        <v>0.286995353004397</v>
      </c>
      <c r="J350" s="5">
        <f t="shared" si="90"/>
        <v>0.160181756690791</v>
      </c>
      <c r="K350" s="5">
        <f t="shared" si="90"/>
        <v>0.259768616093781</v>
      </c>
      <c r="L350" s="5">
        <f t="shared" si="90"/>
        <v>0.0180789902732935</v>
      </c>
      <c r="M350" s="5">
        <f t="shared" si="90"/>
        <v>0.00390971240069223</v>
      </c>
      <c r="N350" s="5">
        <f t="shared" si="90"/>
        <v>0.000204966283741</v>
      </c>
      <c r="O350" s="5">
        <f t="shared" si="90"/>
        <v>0.0133671685888693</v>
      </c>
      <c r="P350" s="5">
        <f t="shared" si="90"/>
        <v>0.0456359394977462</v>
      </c>
      <c r="Q350" s="5">
        <f t="shared" si="90"/>
        <v>0.0756599557954314</v>
      </c>
      <c r="R350" s="5">
        <f t="shared" si="90"/>
        <v>0.0160217071136707</v>
      </c>
      <c r="T350" s="5">
        <f t="shared" si="74"/>
        <v>0.0171848011476288</v>
      </c>
      <c r="U350" s="5">
        <f t="shared" si="75"/>
        <v>0.601781549032206</v>
      </c>
      <c r="V350" s="5">
        <f t="shared" si="76"/>
        <v>0.70694572578897</v>
      </c>
      <c r="W350" s="5">
        <f t="shared" si="77"/>
        <v>0.0221936689577268</v>
      </c>
      <c r="X350" s="5">
        <f t="shared" si="78"/>
        <v>0.150684770995718</v>
      </c>
    </row>
    <row r="351" s="5" customFormat="1" spans="1:24">
      <c r="A351" s="4" t="s">
        <v>12</v>
      </c>
      <c r="B351" s="5">
        <v>2001</v>
      </c>
      <c r="C351" s="5">
        <f t="shared" ref="C351:R351" si="91">(C82-1)*C$3</f>
        <v>0.00344950855354138</v>
      </c>
      <c r="D351" s="5">
        <f t="shared" si="91"/>
        <v>0.0116546543829856</v>
      </c>
      <c r="E351" s="5">
        <f t="shared" si="91"/>
        <v>0.00209176511868886</v>
      </c>
      <c r="F351" s="5">
        <f t="shared" si="91"/>
        <v>0.195607881591442</v>
      </c>
      <c r="G351" s="5">
        <f t="shared" si="91"/>
        <v>0.217841876763665</v>
      </c>
      <c r="H351" s="5">
        <f t="shared" si="91"/>
        <v>0.22352014262061</v>
      </c>
      <c r="I351" s="5">
        <f t="shared" si="91"/>
        <v>0.295507819696328</v>
      </c>
      <c r="J351" s="5">
        <f t="shared" si="91"/>
        <v>0.122528412335933</v>
      </c>
      <c r="K351" s="5">
        <f t="shared" si="91"/>
        <v>0.269304984148659</v>
      </c>
      <c r="L351" s="5">
        <f t="shared" si="91"/>
        <v>0.00826714794034425</v>
      </c>
      <c r="M351" s="5">
        <f t="shared" si="91"/>
        <v>0.00232355207333707</v>
      </c>
      <c r="N351" s="5">
        <f t="shared" si="91"/>
        <v>0.000190299579241495</v>
      </c>
      <c r="O351" s="5">
        <f t="shared" si="91"/>
        <v>0.0146237766818298</v>
      </c>
      <c r="P351" s="5">
        <f t="shared" si="91"/>
        <v>0.0434948057350624</v>
      </c>
      <c r="Q351" s="5">
        <f t="shared" si="91"/>
        <v>0.0438557091727499</v>
      </c>
      <c r="R351" s="5">
        <f t="shared" si="91"/>
        <v>0.0169814373936827</v>
      </c>
      <c r="T351" s="5">
        <f t="shared" si="74"/>
        <v>0.0171959280552159</v>
      </c>
      <c r="U351" s="5">
        <f t="shared" si="75"/>
        <v>0.636969900975717</v>
      </c>
      <c r="V351" s="5">
        <f t="shared" si="76"/>
        <v>0.68734121618092</v>
      </c>
      <c r="W351" s="5">
        <f t="shared" si="77"/>
        <v>0.0107809995929228</v>
      </c>
      <c r="X351" s="5">
        <f t="shared" si="78"/>
        <v>0.118955728983325</v>
      </c>
    </row>
    <row r="352" s="5" customFormat="1" spans="1:24">
      <c r="A352" s="4" t="s">
        <v>12</v>
      </c>
      <c r="B352" s="5">
        <v>2002</v>
      </c>
      <c r="C352" s="5">
        <f t="shared" ref="C352:R352" si="92">(C83-1)*C$3</f>
        <v>0.00735895158089082</v>
      </c>
      <c r="D352" s="5">
        <f t="shared" si="92"/>
        <v>0.00372476052850108</v>
      </c>
      <c r="E352" s="5">
        <f t="shared" si="92"/>
        <v>0.00245467745943869</v>
      </c>
      <c r="F352" s="5">
        <f t="shared" si="92"/>
        <v>0.196425118333425</v>
      </c>
      <c r="G352" s="5">
        <f t="shared" si="92"/>
        <v>0.220388080518045</v>
      </c>
      <c r="H352" s="5">
        <f t="shared" si="92"/>
        <v>0.222026610230594</v>
      </c>
      <c r="I352" s="5">
        <f t="shared" si="92"/>
        <v>0.299789662705813</v>
      </c>
      <c r="J352" s="5">
        <f t="shared" si="92"/>
        <v>0.165054542430831</v>
      </c>
      <c r="K352" s="5">
        <f t="shared" si="92"/>
        <v>0.274587577003703</v>
      </c>
      <c r="L352" s="5">
        <f t="shared" si="92"/>
        <v>0.0167166024281917</v>
      </c>
      <c r="M352" s="5">
        <f t="shared" si="92"/>
        <v>0.000111132495072785</v>
      </c>
      <c r="N352" s="5">
        <f t="shared" si="92"/>
        <v>0.000164534741198586</v>
      </c>
      <c r="O352" s="5">
        <f t="shared" si="92"/>
        <v>0.0199643610769138</v>
      </c>
      <c r="P352" s="5">
        <f t="shared" si="92"/>
        <v>0.0504148895006146</v>
      </c>
      <c r="Q352" s="5">
        <f t="shared" si="92"/>
        <v>0.0616697855426113</v>
      </c>
      <c r="R352" s="5">
        <f t="shared" si="92"/>
        <v>0.0188524597654512</v>
      </c>
      <c r="T352" s="5">
        <f t="shared" si="74"/>
        <v>0.0135383895688306</v>
      </c>
      <c r="U352" s="5">
        <f t="shared" si="75"/>
        <v>0.638839809082064</v>
      </c>
      <c r="V352" s="5">
        <f t="shared" si="76"/>
        <v>0.739431782140346</v>
      </c>
      <c r="W352" s="5">
        <f t="shared" si="77"/>
        <v>0.016992269664463</v>
      </c>
      <c r="X352" s="5">
        <f t="shared" si="78"/>
        <v>0.150901495885591</v>
      </c>
    </row>
    <row r="353" s="5" customFormat="1" spans="1:24">
      <c r="A353" s="4" t="s">
        <v>12</v>
      </c>
      <c r="B353" s="5">
        <v>2003</v>
      </c>
      <c r="C353" s="5">
        <f t="shared" ref="C353:R353" si="93">(C84-1)*C$3</f>
        <v>0.0111166162318818</v>
      </c>
      <c r="D353" s="5">
        <f t="shared" si="93"/>
        <v>0.00982830223208315</v>
      </c>
      <c r="E353" s="5">
        <f t="shared" si="93"/>
        <v>0.00346112796139349</v>
      </c>
      <c r="F353" s="5">
        <f t="shared" si="93"/>
        <v>0.201331996105905</v>
      </c>
      <c r="G353" s="5">
        <f t="shared" si="93"/>
        <v>0.227508020646037</v>
      </c>
      <c r="H353" s="5">
        <f t="shared" si="93"/>
        <v>0.229590478584157</v>
      </c>
      <c r="I353" s="5">
        <f t="shared" si="93"/>
        <v>0.301989779213153</v>
      </c>
      <c r="J353" s="5">
        <f t="shared" si="93"/>
        <v>0.181001841216421</v>
      </c>
      <c r="K353" s="5">
        <f t="shared" si="93"/>
        <v>0.272546166845716</v>
      </c>
      <c r="L353" s="5">
        <f t="shared" si="93"/>
        <v>0.0271583314742925</v>
      </c>
      <c r="M353" s="5">
        <f t="shared" si="93"/>
        <v>0.00705159261604662</v>
      </c>
      <c r="N353" s="5">
        <f t="shared" si="93"/>
        <v>0.000138484837985175</v>
      </c>
      <c r="O353" s="5">
        <f t="shared" si="93"/>
        <v>0.0236556473499866</v>
      </c>
      <c r="P353" s="5">
        <f t="shared" si="93"/>
        <v>0.0540768339720668</v>
      </c>
      <c r="Q353" s="5">
        <f t="shared" si="93"/>
        <v>0.0556222561014156</v>
      </c>
      <c r="R353" s="5">
        <f t="shared" si="93"/>
        <v>0.0186438791591852</v>
      </c>
      <c r="T353" s="5">
        <f t="shared" si="74"/>
        <v>0.0244060464253584</v>
      </c>
      <c r="U353" s="5">
        <f t="shared" si="75"/>
        <v>0.658430495336099</v>
      </c>
      <c r="V353" s="5">
        <f t="shared" si="76"/>
        <v>0.755537787275289</v>
      </c>
      <c r="W353" s="5">
        <f t="shared" si="77"/>
        <v>0.0343484089283243</v>
      </c>
      <c r="X353" s="5">
        <f t="shared" si="78"/>
        <v>0.151998616582654</v>
      </c>
    </row>
    <row r="354" s="5" customFormat="1" spans="1:24">
      <c r="A354" s="4" t="s">
        <v>12</v>
      </c>
      <c r="B354" s="5">
        <v>2004</v>
      </c>
      <c r="C354" s="5">
        <f t="shared" ref="C354:R354" si="94">(C85-1)*C$3</f>
        <v>0.0151962350145358</v>
      </c>
      <c r="D354" s="5">
        <f t="shared" si="94"/>
        <v>0.00310797787086041</v>
      </c>
      <c r="E354" s="5">
        <f t="shared" si="94"/>
        <v>0.002261902417728</v>
      </c>
      <c r="F354" s="5">
        <f t="shared" si="94"/>
        <v>0.204227955244658</v>
      </c>
      <c r="G354" s="5">
        <f t="shared" si="94"/>
        <v>0.234627960774023</v>
      </c>
      <c r="H354" s="5">
        <f t="shared" si="94"/>
        <v>0.225547175485966</v>
      </c>
      <c r="I354" s="5">
        <f t="shared" si="94"/>
        <v>0.292104743261272</v>
      </c>
      <c r="J354" s="5">
        <f t="shared" si="94"/>
        <v>0.180115880172776</v>
      </c>
      <c r="K354" s="5">
        <f t="shared" si="94"/>
        <v>0.26159464307226</v>
      </c>
      <c r="L354" s="5">
        <f t="shared" si="94"/>
        <v>0.0162571498923161</v>
      </c>
      <c r="M354" s="5">
        <f t="shared" si="94"/>
        <v>0.00284674521104653</v>
      </c>
      <c r="N354" s="5">
        <f t="shared" si="94"/>
        <v>0.000153948074386171</v>
      </c>
      <c r="O354" s="5">
        <f t="shared" si="94"/>
        <v>0.0312110035089128</v>
      </c>
      <c r="P354" s="5">
        <f t="shared" si="94"/>
        <v>0.0605973137940793</v>
      </c>
      <c r="Q354" s="5">
        <f t="shared" si="94"/>
        <v>0.068780946894538</v>
      </c>
      <c r="R354" s="5">
        <f t="shared" si="94"/>
        <v>0.0248088902611943</v>
      </c>
      <c r="T354" s="5">
        <f t="shared" si="74"/>
        <v>0.0205661153031242</v>
      </c>
      <c r="U354" s="5">
        <f t="shared" si="75"/>
        <v>0.664403091504647</v>
      </c>
      <c r="V354" s="5">
        <f t="shared" si="76"/>
        <v>0.733815266506308</v>
      </c>
      <c r="W354" s="5">
        <f t="shared" si="77"/>
        <v>0.0192578431777488</v>
      </c>
      <c r="X354" s="5">
        <f t="shared" si="78"/>
        <v>0.185398154458724</v>
      </c>
    </row>
    <row r="355" s="5" customFormat="1" spans="1:24">
      <c r="A355" s="4" t="s">
        <v>12</v>
      </c>
      <c r="B355" s="5">
        <v>2005</v>
      </c>
      <c r="C355" s="5">
        <f t="shared" ref="C355:R355" si="95">(C86-1)*C$3</f>
        <v>0.0133978912219569</v>
      </c>
      <c r="D355" s="5">
        <f t="shared" si="95"/>
        <v>0.00565346446636092</v>
      </c>
      <c r="E355" s="5">
        <f t="shared" si="95"/>
        <v>0.00268817017215549</v>
      </c>
      <c r="F355" s="5">
        <f t="shared" si="95"/>
        <v>0.199942690287914</v>
      </c>
      <c r="G355" s="5">
        <f t="shared" si="95"/>
        <v>0.224254538070993</v>
      </c>
      <c r="H355" s="5">
        <f t="shared" si="95"/>
        <v>0.224108713869907</v>
      </c>
      <c r="I355" s="5">
        <f t="shared" si="95"/>
        <v>0.300272814716467</v>
      </c>
      <c r="J355" s="5">
        <f t="shared" si="95"/>
        <v>0.192519334783789</v>
      </c>
      <c r="K355" s="5">
        <f t="shared" si="95"/>
        <v>0.275032895903196</v>
      </c>
      <c r="L355" s="5">
        <f t="shared" si="95"/>
        <v>0.0324935450661762</v>
      </c>
      <c r="M355" s="5">
        <f t="shared" si="95"/>
        <v>0.00236029550165124</v>
      </c>
      <c r="N355" s="5">
        <f t="shared" si="95"/>
        <v>8.27877773649209e-5</v>
      </c>
      <c r="O355" s="5">
        <f t="shared" si="95"/>
        <v>0.033174453654164</v>
      </c>
      <c r="P355" s="5">
        <f t="shared" si="95"/>
        <v>0.0610877673952932</v>
      </c>
      <c r="Q355" s="5">
        <f t="shared" si="95"/>
        <v>0.0706178058031233</v>
      </c>
      <c r="R355" s="5">
        <f t="shared" si="95"/>
        <v>0.0268834237485185</v>
      </c>
      <c r="T355" s="5">
        <f t="shared" si="74"/>
        <v>0.0217395258604733</v>
      </c>
      <c r="U355" s="5">
        <f t="shared" si="75"/>
        <v>0.648305942228815</v>
      </c>
      <c r="V355" s="5">
        <f t="shared" si="76"/>
        <v>0.767825045403451</v>
      </c>
      <c r="W355" s="5">
        <f t="shared" si="77"/>
        <v>0.0349366283451924</v>
      </c>
      <c r="X355" s="5">
        <f t="shared" si="78"/>
        <v>0.191763450601099</v>
      </c>
    </row>
    <row r="356" s="5" customFormat="1" spans="1:24">
      <c r="A356" s="4" t="s">
        <v>12</v>
      </c>
      <c r="B356" s="5">
        <v>2006</v>
      </c>
      <c r="C356" s="5">
        <f t="shared" ref="C356:R356" si="96">(C87-1)*C$3</f>
        <v>0.0207384454238953</v>
      </c>
      <c r="D356" s="5">
        <f t="shared" si="96"/>
        <v>0.112420753091845</v>
      </c>
      <c r="E356" s="5">
        <f t="shared" si="96"/>
        <v>0.0145479491181402</v>
      </c>
      <c r="F356" s="5">
        <f t="shared" si="96"/>
        <v>0.199538418742325</v>
      </c>
      <c r="G356" s="5">
        <f t="shared" si="96"/>
        <v>0.238400114484217</v>
      </c>
      <c r="H356" s="5">
        <f t="shared" si="96"/>
        <v>0.224587982771689</v>
      </c>
      <c r="I356" s="5">
        <f t="shared" si="96"/>
        <v>0.300327447158942</v>
      </c>
      <c r="J356" s="5">
        <f t="shared" si="96"/>
        <v>0.172230826884346</v>
      </c>
      <c r="K356" s="5">
        <f t="shared" si="96"/>
        <v>0.274662159157506</v>
      </c>
      <c r="L356" s="5">
        <f t="shared" si="96"/>
        <v>0.0480013185821625</v>
      </c>
      <c r="M356" s="5">
        <f t="shared" si="96"/>
        <v>0.00219500520399932</v>
      </c>
      <c r="N356" s="5">
        <f t="shared" si="96"/>
        <v>0.000199269671133211</v>
      </c>
      <c r="O356" s="5">
        <f t="shared" si="96"/>
        <v>0.0324361963995487</v>
      </c>
      <c r="P356" s="5">
        <f t="shared" si="96"/>
        <v>0.0657799628357127</v>
      </c>
      <c r="Q356" s="5">
        <f t="shared" si="96"/>
        <v>0.0716773095808562</v>
      </c>
      <c r="R356" s="5">
        <f t="shared" si="96"/>
        <v>0.0307340150616453</v>
      </c>
      <c r="T356" s="5">
        <f t="shared" si="74"/>
        <v>0.147707147633881</v>
      </c>
      <c r="U356" s="5">
        <f t="shared" si="75"/>
        <v>0.662526515998231</v>
      </c>
      <c r="V356" s="5">
        <f t="shared" si="76"/>
        <v>0.747220433200793</v>
      </c>
      <c r="W356" s="5">
        <f t="shared" si="77"/>
        <v>0.0503955934572951</v>
      </c>
      <c r="X356" s="5">
        <f t="shared" si="78"/>
        <v>0.200627483877763</v>
      </c>
    </row>
    <row r="357" s="5" customFormat="1" spans="1:24">
      <c r="A357" s="4" t="s">
        <v>12</v>
      </c>
      <c r="B357" s="5">
        <v>2007</v>
      </c>
      <c r="C357" s="5">
        <f t="shared" ref="C357:R357" si="97">(C88-1)*C$3</f>
        <v>0.0295093958393667</v>
      </c>
      <c r="D357" s="5">
        <f t="shared" si="97"/>
        <v>0.0492285929544578</v>
      </c>
      <c r="E357" s="5">
        <f t="shared" si="97"/>
        <v>0.0129431829301761</v>
      </c>
      <c r="F357" s="5">
        <f t="shared" si="97"/>
        <v>0.191141896109837</v>
      </c>
      <c r="G357" s="5">
        <f t="shared" si="97"/>
        <v>0.228026691781187</v>
      </c>
      <c r="H357" s="5">
        <f t="shared" si="97"/>
        <v>0.21978451678421</v>
      </c>
      <c r="I357" s="5">
        <f t="shared" si="97"/>
        <v>0.296211847475829</v>
      </c>
      <c r="J357" s="5">
        <f t="shared" si="97"/>
        <v>0.200138599759124</v>
      </c>
      <c r="K357" s="5">
        <f t="shared" si="97"/>
        <v>0.270018882988223</v>
      </c>
      <c r="L357" s="5">
        <f t="shared" si="97"/>
        <v>0.0782758710463731</v>
      </c>
      <c r="M357" s="5">
        <f t="shared" si="97"/>
        <v>0.00283667221705797</v>
      </c>
      <c r="N357" s="5">
        <f t="shared" si="97"/>
        <v>6.91121160563779e-6</v>
      </c>
      <c r="O357" s="5">
        <f t="shared" si="97"/>
        <v>0.0401172133677713</v>
      </c>
      <c r="P357" s="5">
        <f t="shared" si="97"/>
        <v>0.0749354596010135</v>
      </c>
      <c r="Q357" s="5">
        <f t="shared" si="97"/>
        <v>0.0779519597644501</v>
      </c>
      <c r="R357" s="5">
        <f t="shared" si="97"/>
        <v>0.0386249558652491</v>
      </c>
      <c r="T357" s="5">
        <f t="shared" si="74"/>
        <v>0.0916811717240007</v>
      </c>
      <c r="U357" s="5">
        <f t="shared" si="75"/>
        <v>0.638953104675233</v>
      </c>
      <c r="V357" s="5">
        <f t="shared" si="76"/>
        <v>0.766369330223176</v>
      </c>
      <c r="W357" s="5">
        <f t="shared" si="77"/>
        <v>0.0811194544750367</v>
      </c>
      <c r="X357" s="5">
        <f t="shared" si="78"/>
        <v>0.231629588598484</v>
      </c>
    </row>
    <row r="358" s="5" customFormat="1" spans="1:24">
      <c r="A358" s="4" t="s">
        <v>12</v>
      </c>
      <c r="B358" s="5">
        <v>2008</v>
      </c>
      <c r="C358" s="5">
        <f t="shared" ref="C358:R358" si="98">(C89-1)*C$3</f>
        <v>0.0360680614358339</v>
      </c>
      <c r="D358" s="5">
        <f t="shared" si="98"/>
        <v>0.0320456246680631</v>
      </c>
      <c r="E358" s="5">
        <f t="shared" si="98"/>
        <v>0.0120902170101782</v>
      </c>
      <c r="F358" s="5">
        <f t="shared" si="98"/>
        <v>0.194206693331809</v>
      </c>
      <c r="G358" s="5">
        <f t="shared" si="98"/>
        <v>0.237457076056671</v>
      </c>
      <c r="H358" s="5">
        <f t="shared" si="98"/>
        <v>0.222689853141181</v>
      </c>
      <c r="I358" s="5">
        <f t="shared" si="98"/>
        <v>0.281933764438396</v>
      </c>
      <c r="J358" s="5">
        <f t="shared" si="98"/>
        <v>0.233096350582671</v>
      </c>
      <c r="K358" s="5">
        <f t="shared" si="98"/>
        <v>0.254313193724351</v>
      </c>
      <c r="L358" s="5">
        <f t="shared" si="98"/>
        <v>0.0870442137266989</v>
      </c>
      <c r="M358" s="5">
        <f t="shared" si="98"/>
        <v>0.0186481192897089</v>
      </c>
      <c r="N358" s="5">
        <f t="shared" si="98"/>
        <v>0</v>
      </c>
      <c r="O358" s="5">
        <f t="shared" si="98"/>
        <v>0.054018440396149</v>
      </c>
      <c r="P358" s="5">
        <f t="shared" si="98"/>
        <v>0.0781350154928973</v>
      </c>
      <c r="Q358" s="5">
        <f t="shared" si="98"/>
        <v>0.0865297686499312</v>
      </c>
      <c r="R358" s="5">
        <f t="shared" si="98"/>
        <v>0.0440580434704954</v>
      </c>
      <c r="T358" s="5">
        <f t="shared" si="74"/>
        <v>0.0802039031140752</v>
      </c>
      <c r="U358" s="5">
        <f t="shared" si="75"/>
        <v>0.654353622529661</v>
      </c>
      <c r="V358" s="5">
        <f t="shared" si="76"/>
        <v>0.769343308745419</v>
      </c>
      <c r="W358" s="5">
        <f t="shared" si="77"/>
        <v>0.105692333016408</v>
      </c>
      <c r="X358" s="5">
        <f t="shared" si="78"/>
        <v>0.262741268009473</v>
      </c>
    </row>
    <row r="359" s="5" customFormat="1" spans="1:24">
      <c r="A359" s="4" t="s">
        <v>12</v>
      </c>
      <c r="B359" s="5">
        <v>2009</v>
      </c>
      <c r="C359" s="5">
        <f t="shared" ref="C359:R359" si="99">(C90-1)*C$3</f>
        <v>0.0324253804032966</v>
      </c>
      <c r="D359" s="5">
        <f t="shared" si="99"/>
        <v>0.0520267236258776</v>
      </c>
      <c r="E359" s="5">
        <f t="shared" si="99"/>
        <v>0.0162554313574238</v>
      </c>
      <c r="F359" s="5">
        <f t="shared" si="99"/>
        <v>0.193795574277479</v>
      </c>
      <c r="G359" s="5">
        <f t="shared" si="99"/>
        <v>0.240286191339314</v>
      </c>
      <c r="H359" s="5">
        <f t="shared" si="99"/>
        <v>0.23046876070761</v>
      </c>
      <c r="I359" s="5">
        <f t="shared" si="99"/>
        <v>0.269140705517922</v>
      </c>
      <c r="J359" s="5">
        <f t="shared" si="99"/>
        <v>0.235134060983052</v>
      </c>
      <c r="K359" s="5">
        <f t="shared" si="99"/>
        <v>0.239756126391651</v>
      </c>
      <c r="L359" s="5">
        <f t="shared" si="99"/>
        <v>0.0467066092077746</v>
      </c>
      <c r="M359" s="5">
        <f t="shared" si="99"/>
        <v>0.0082533774122539</v>
      </c>
      <c r="N359" s="5">
        <f t="shared" si="99"/>
        <v>5.57156579538117e-6</v>
      </c>
      <c r="O359" s="5">
        <f t="shared" si="99"/>
        <v>0.0580867090971093</v>
      </c>
      <c r="P359" s="5">
        <f t="shared" si="99"/>
        <v>0.0769843827941147</v>
      </c>
      <c r="Q359" s="5">
        <f t="shared" si="99"/>
        <v>0.14610436092529</v>
      </c>
      <c r="R359" s="5">
        <f t="shared" si="99"/>
        <v>0.0538510299376317</v>
      </c>
      <c r="T359" s="5">
        <f t="shared" si="74"/>
        <v>0.100707535386598</v>
      </c>
      <c r="U359" s="5">
        <f t="shared" si="75"/>
        <v>0.664550526324403</v>
      </c>
      <c r="V359" s="5">
        <f t="shared" si="76"/>
        <v>0.744030892892626</v>
      </c>
      <c r="W359" s="5">
        <f t="shared" si="77"/>
        <v>0.0549655581858239</v>
      </c>
      <c r="X359" s="5">
        <f t="shared" si="78"/>
        <v>0.335026482754146</v>
      </c>
    </row>
    <row r="360" s="5" customFormat="1" spans="1:24">
      <c r="A360" s="4" t="s">
        <v>12</v>
      </c>
      <c r="B360" s="5">
        <v>2010</v>
      </c>
      <c r="C360" s="5">
        <f t="shared" ref="C360:R360" si="100">(C91-1)*C$3</f>
        <v>0.0325357646770081</v>
      </c>
      <c r="D360" s="5">
        <f t="shared" si="100"/>
        <v>0.0754592354268998</v>
      </c>
      <c r="E360" s="5">
        <f t="shared" si="100"/>
        <v>0.0152426567843444</v>
      </c>
      <c r="F360" s="5">
        <f t="shared" si="100"/>
        <v>0.202571797983008</v>
      </c>
      <c r="G360" s="5">
        <f t="shared" si="100"/>
        <v>0.240286191339314</v>
      </c>
      <c r="H360" s="5">
        <f t="shared" si="100"/>
        <v>0.228523793665103</v>
      </c>
      <c r="I360" s="5">
        <f t="shared" si="100"/>
        <v>0.252605321129749</v>
      </c>
      <c r="J360" s="5">
        <f t="shared" si="100"/>
        <v>0.235134060983052</v>
      </c>
      <c r="K360" s="5">
        <f t="shared" si="100"/>
        <v>0.222671037857008</v>
      </c>
      <c r="L360" s="5">
        <f t="shared" si="100"/>
        <v>0.0337852230786008</v>
      </c>
      <c r="M360" s="5">
        <f t="shared" si="100"/>
        <v>0.00548995806752295</v>
      </c>
      <c r="N360" s="5">
        <f t="shared" si="100"/>
        <v>0.000276069567865469</v>
      </c>
      <c r="O360" s="5">
        <f t="shared" si="100"/>
        <v>0.0610397381155687</v>
      </c>
      <c r="P360" s="5">
        <f t="shared" si="100"/>
        <v>0.0729616064256961</v>
      </c>
      <c r="Q360" s="5">
        <f t="shared" si="100"/>
        <v>0.15871319719555</v>
      </c>
      <c r="R360" s="5">
        <f t="shared" si="100"/>
        <v>0.0555350575573681</v>
      </c>
      <c r="T360" s="5">
        <f t="shared" si="74"/>
        <v>0.123237656888252</v>
      </c>
      <c r="U360" s="5">
        <f t="shared" si="75"/>
        <v>0.671381782987424</v>
      </c>
      <c r="V360" s="5">
        <f t="shared" si="76"/>
        <v>0.710410419969809</v>
      </c>
      <c r="W360" s="5">
        <f t="shared" si="77"/>
        <v>0.0395512507139893</v>
      </c>
      <c r="X360" s="5">
        <f t="shared" si="78"/>
        <v>0.348249599294183</v>
      </c>
    </row>
    <row r="361" s="5" customFormat="1" spans="1:24">
      <c r="A361" s="4" t="s">
        <v>12</v>
      </c>
      <c r="B361" s="5">
        <v>2011</v>
      </c>
      <c r="C361" s="5">
        <f t="shared" ref="C361:R361" si="101">(C92-1)*C$3</f>
        <v>0.0451379692592803</v>
      </c>
      <c r="D361" s="5">
        <f t="shared" si="101"/>
        <v>0.0868844389322289</v>
      </c>
      <c r="E361" s="5">
        <f t="shared" si="101"/>
        <v>0.0153119444856198</v>
      </c>
      <c r="F361" s="5">
        <f t="shared" si="101"/>
        <v>0.205331200712222</v>
      </c>
      <c r="G361" s="5">
        <f t="shared" si="101"/>
        <v>0.265748228883119</v>
      </c>
      <c r="H361" s="5">
        <f t="shared" si="101"/>
        <v>0.230694801202127</v>
      </c>
      <c r="I361" s="5">
        <f t="shared" si="101"/>
        <v>0.233438301339931</v>
      </c>
      <c r="J361" s="5">
        <f t="shared" si="101"/>
        <v>0.207314884212639</v>
      </c>
      <c r="K361" s="5">
        <f t="shared" si="101"/>
        <v>0.201213178296781</v>
      </c>
      <c r="L361" s="5">
        <f t="shared" si="101"/>
        <v>0.0260401434844753</v>
      </c>
      <c r="M361" s="5">
        <f t="shared" si="101"/>
        <v>0.00610646526816999</v>
      </c>
      <c r="N361" s="5">
        <f t="shared" si="101"/>
        <v>0.000726477593450006</v>
      </c>
      <c r="O361" s="5">
        <f t="shared" si="101"/>
        <v>0.0669929189559696</v>
      </c>
      <c r="P361" s="5">
        <f t="shared" si="101"/>
        <v>0.0825814282599542</v>
      </c>
      <c r="Q361" s="5">
        <f t="shared" si="101"/>
        <v>0.145625426057311</v>
      </c>
      <c r="R361" s="5">
        <f t="shared" si="101"/>
        <v>0.0604228154807233</v>
      </c>
      <c r="T361" s="5">
        <f t="shared" si="74"/>
        <v>0.147334352677129</v>
      </c>
      <c r="U361" s="5">
        <f t="shared" si="75"/>
        <v>0.701774230797468</v>
      </c>
      <c r="V361" s="5">
        <f t="shared" si="76"/>
        <v>0.641966363849352</v>
      </c>
      <c r="W361" s="5">
        <f t="shared" si="77"/>
        <v>0.0328730863460953</v>
      </c>
      <c r="X361" s="5">
        <f t="shared" si="78"/>
        <v>0.355622588753958</v>
      </c>
    </row>
    <row r="362" s="5" customFormat="1" spans="1:24">
      <c r="A362" s="4" t="s">
        <v>12</v>
      </c>
      <c r="B362" s="5">
        <v>2012</v>
      </c>
      <c r="C362" s="5">
        <f t="shared" ref="C362:R362" si="102">(C93-1)*C$3</f>
        <v>0.0458094735910367</v>
      </c>
      <c r="D362" s="5">
        <f t="shared" si="102"/>
        <v>0.097784678134117</v>
      </c>
      <c r="E362" s="5">
        <f t="shared" si="102"/>
        <v>0.0267381491037913</v>
      </c>
      <c r="F362" s="5">
        <f t="shared" si="102"/>
        <v>0.205360532855077</v>
      </c>
      <c r="G362" s="5">
        <f t="shared" si="102"/>
        <v>0.27140645944841</v>
      </c>
      <c r="H362" s="5">
        <f t="shared" si="102"/>
        <v>0.23363343935793</v>
      </c>
      <c r="I362" s="5">
        <f t="shared" si="102"/>
        <v>0.239771182234548</v>
      </c>
      <c r="J362" s="5">
        <f t="shared" si="102"/>
        <v>0.237880540218348</v>
      </c>
      <c r="K362" s="5">
        <f t="shared" si="102"/>
        <v>0.204777292234921</v>
      </c>
      <c r="L362" s="5">
        <f t="shared" si="102"/>
        <v>0.0218098739743575</v>
      </c>
      <c r="M362" s="5">
        <f t="shared" si="102"/>
        <v>0.00589489373722618</v>
      </c>
      <c r="N362" s="5">
        <f t="shared" si="102"/>
        <v>0.00218412289214416</v>
      </c>
      <c r="O362" s="5">
        <f t="shared" si="102"/>
        <v>0.0743440762997888</v>
      </c>
      <c r="P362" s="5">
        <f t="shared" si="102"/>
        <v>0.0832478596388126</v>
      </c>
      <c r="Q362" s="5">
        <f t="shared" si="102"/>
        <v>0.149126923203872</v>
      </c>
      <c r="R362" s="5">
        <f t="shared" si="102"/>
        <v>0.0692680008044323</v>
      </c>
      <c r="T362" s="5">
        <f t="shared" si="74"/>
        <v>0.170332300828945</v>
      </c>
      <c r="U362" s="5">
        <f t="shared" si="75"/>
        <v>0.710400431661417</v>
      </c>
      <c r="V362" s="5">
        <f t="shared" si="76"/>
        <v>0.682429014687817</v>
      </c>
      <c r="W362" s="5">
        <f t="shared" si="77"/>
        <v>0.0298888906037279</v>
      </c>
      <c r="X362" s="5">
        <f t="shared" si="78"/>
        <v>0.375986859946905</v>
      </c>
    </row>
    <row r="363" s="5" customFormat="1" spans="1:24">
      <c r="A363" s="4" t="s">
        <v>12</v>
      </c>
      <c r="B363" s="5">
        <v>2013</v>
      </c>
      <c r="C363" s="5">
        <f t="shared" ref="C363:R363" si="103">(C94-1)*C$3</f>
        <v>0.0463200008569632</v>
      </c>
      <c r="D363" s="5">
        <f t="shared" si="103"/>
        <v>0.112878629295806</v>
      </c>
      <c r="E363" s="5">
        <f t="shared" si="103"/>
        <v>0.021379243228006</v>
      </c>
      <c r="F363" s="5">
        <f t="shared" si="103"/>
        <v>0.204020213913237</v>
      </c>
      <c r="G363" s="5">
        <f t="shared" si="103"/>
        <v>0.280836843723894</v>
      </c>
      <c r="H363" s="5">
        <f t="shared" si="103"/>
        <v>0.247550741425103</v>
      </c>
      <c r="I363" s="5">
        <f t="shared" si="103"/>
        <v>0.208321267366833</v>
      </c>
      <c r="J363" s="5">
        <f t="shared" si="103"/>
        <v>0.237880540218348</v>
      </c>
      <c r="K363" s="5">
        <f t="shared" si="103"/>
        <v>0.154170166907529</v>
      </c>
      <c r="L363" s="5">
        <f t="shared" si="103"/>
        <v>0.0139634501397985</v>
      </c>
      <c r="M363" s="5">
        <f t="shared" si="103"/>
        <v>0.00541952110173909</v>
      </c>
      <c r="N363" s="5">
        <f t="shared" si="103"/>
        <v>0.00169047271585852</v>
      </c>
      <c r="O363" s="5">
        <f t="shared" si="103"/>
        <v>0.0734487430335544</v>
      </c>
      <c r="P363" s="5">
        <f t="shared" si="103"/>
        <v>0.0851131628945234</v>
      </c>
      <c r="Q363" s="5">
        <f t="shared" si="103"/>
        <v>0.15576963225485</v>
      </c>
      <c r="R363" s="5">
        <f t="shared" si="103"/>
        <v>0.0831183946263069</v>
      </c>
      <c r="T363" s="5">
        <f t="shared" si="74"/>
        <v>0.180577873380775</v>
      </c>
      <c r="U363" s="5">
        <f t="shared" si="75"/>
        <v>0.732407799062233</v>
      </c>
      <c r="V363" s="5">
        <f t="shared" si="76"/>
        <v>0.600371974492711</v>
      </c>
      <c r="W363" s="5">
        <f t="shared" si="77"/>
        <v>0.0210734439573961</v>
      </c>
      <c r="X363" s="5">
        <f t="shared" si="78"/>
        <v>0.397449932809235</v>
      </c>
    </row>
    <row r="364" s="5" customFormat="1" spans="1:24">
      <c r="A364" s="4" t="s">
        <v>12</v>
      </c>
      <c r="B364" s="5">
        <v>2014</v>
      </c>
      <c r="C364" s="5">
        <f t="shared" ref="C364:R364" si="104">(C95-1)*C$3</f>
        <v>0.0448758066092134</v>
      </c>
      <c r="D364" s="5">
        <f t="shared" si="104"/>
        <v>0.0646795572148638</v>
      </c>
      <c r="E364" s="5">
        <f t="shared" si="104"/>
        <v>0.0177696808486282</v>
      </c>
      <c r="F364" s="5">
        <f t="shared" si="104"/>
        <v>0.203127218214231</v>
      </c>
      <c r="G364" s="5">
        <f t="shared" si="104"/>
        <v>0.307241919695245</v>
      </c>
      <c r="H364" s="5">
        <f t="shared" si="104"/>
        <v>0.234164466135315</v>
      </c>
      <c r="I364" s="5">
        <f t="shared" si="104"/>
        <v>0.194255342949154</v>
      </c>
      <c r="J364" s="5">
        <f t="shared" si="104"/>
        <v>0.238146328531443</v>
      </c>
      <c r="K364" s="5">
        <f t="shared" si="104"/>
        <v>0.129910315376744</v>
      </c>
      <c r="L364" s="5">
        <f t="shared" si="104"/>
        <v>0.0110892042587693</v>
      </c>
      <c r="M364" s="5">
        <f t="shared" si="104"/>
        <v>0.00646379746568328</v>
      </c>
      <c r="N364" s="5">
        <f t="shared" si="104"/>
        <v>0.0015096641531135</v>
      </c>
      <c r="O364" s="5">
        <f t="shared" si="104"/>
        <v>0.0725377021661586</v>
      </c>
      <c r="P364" s="5">
        <f t="shared" si="104"/>
        <v>0.0801080875009503</v>
      </c>
      <c r="Q364" s="5">
        <f t="shared" si="104"/>
        <v>0.161250192449599</v>
      </c>
      <c r="R364" s="5">
        <f t="shared" si="104"/>
        <v>0.0998152885017966</v>
      </c>
      <c r="T364" s="5">
        <f t="shared" si="74"/>
        <v>0.127325044672705</v>
      </c>
      <c r="U364" s="5">
        <f t="shared" si="75"/>
        <v>0.744533604044791</v>
      </c>
      <c r="V364" s="5">
        <f t="shared" si="76"/>
        <v>0.562311986857341</v>
      </c>
      <c r="W364" s="5">
        <f t="shared" si="77"/>
        <v>0.0190626658775661</v>
      </c>
      <c r="X364" s="5">
        <f t="shared" si="78"/>
        <v>0.413711270618504</v>
      </c>
    </row>
    <row r="365" s="5" customFormat="1" spans="1:24">
      <c r="A365" s="4" t="s">
        <v>12</v>
      </c>
      <c r="B365" s="5">
        <v>2015</v>
      </c>
      <c r="C365" s="5">
        <f t="shared" ref="C365:R365" si="105">(C96-1)*C$3</f>
        <v>0.0515862505820359</v>
      </c>
      <c r="D365" s="5">
        <f t="shared" si="105"/>
        <v>0.0736893251789343</v>
      </c>
      <c r="E365" s="5">
        <f t="shared" si="105"/>
        <v>0.014265204112315</v>
      </c>
      <c r="F365" s="5">
        <f t="shared" si="105"/>
        <v>0.200374888927984</v>
      </c>
      <c r="G365" s="5">
        <f t="shared" si="105"/>
        <v>0.314786227115632</v>
      </c>
      <c r="H365" s="5">
        <f t="shared" si="105"/>
        <v>0.240789148473638</v>
      </c>
      <c r="I365" s="5">
        <f t="shared" si="105"/>
        <v>0.191729130851122</v>
      </c>
      <c r="J365" s="5">
        <f t="shared" si="105"/>
        <v>0.23912088567945</v>
      </c>
      <c r="K365" s="5">
        <f t="shared" si="105"/>
        <v>0.118330450847554</v>
      </c>
      <c r="L365" s="5">
        <f t="shared" si="105"/>
        <v>0.010417840410259</v>
      </c>
      <c r="M365" s="5">
        <f t="shared" si="105"/>
        <v>0.00359824557822494</v>
      </c>
      <c r="N365" s="5">
        <f t="shared" si="105"/>
        <v>0.00221536659631915</v>
      </c>
      <c r="O365" s="5">
        <f t="shared" si="105"/>
        <v>0.0748624271381359</v>
      </c>
      <c r="P365" s="5">
        <f t="shared" si="105"/>
        <v>0.0858129271976451</v>
      </c>
      <c r="Q365" s="5">
        <f t="shared" si="105"/>
        <v>0.165918924728494</v>
      </c>
      <c r="R365" s="5">
        <f t="shared" si="105"/>
        <v>0.116522192671592</v>
      </c>
      <c r="T365" s="5">
        <f t="shared" si="74"/>
        <v>0.139540779873285</v>
      </c>
      <c r="U365" s="5">
        <f t="shared" si="75"/>
        <v>0.755950264517255</v>
      </c>
      <c r="V365" s="5">
        <f t="shared" si="76"/>
        <v>0.549180467378126</v>
      </c>
      <c r="W365" s="5">
        <f t="shared" si="77"/>
        <v>0.0162314525848031</v>
      </c>
      <c r="X365" s="5">
        <f t="shared" si="78"/>
        <v>0.443116471735867</v>
      </c>
    </row>
    <row r="366" s="5" customFormat="1" spans="1:24">
      <c r="A366" s="4" t="s">
        <v>12</v>
      </c>
      <c r="B366" s="5">
        <v>2016</v>
      </c>
      <c r="C366" s="5">
        <f t="shared" ref="C366:R366" si="106">(C97-1)*C$3</f>
        <v>0.0458416690042059</v>
      </c>
      <c r="D366" s="5">
        <f t="shared" si="106"/>
        <v>0.0888866144427348</v>
      </c>
      <c r="E366" s="5">
        <f t="shared" si="106"/>
        <v>0.0149288966046722</v>
      </c>
      <c r="F366" s="5">
        <f t="shared" si="106"/>
        <v>0.198810971637047</v>
      </c>
      <c r="G366" s="5">
        <f t="shared" si="106"/>
        <v>0.33270395723905</v>
      </c>
      <c r="H366" s="5">
        <f t="shared" si="106"/>
        <v>0.241334930585249</v>
      </c>
      <c r="I366" s="5">
        <f t="shared" si="106"/>
        <v>0.19628806635051</v>
      </c>
      <c r="J366" s="5">
        <f t="shared" si="106"/>
        <v>0.226097258337885</v>
      </c>
      <c r="K366" s="5">
        <f t="shared" si="106"/>
        <v>0.120036488547037</v>
      </c>
      <c r="L366" s="5">
        <f t="shared" si="106"/>
        <v>0.00907017053581933</v>
      </c>
      <c r="M366" s="5">
        <f t="shared" si="106"/>
        <v>0.00190954554799392</v>
      </c>
      <c r="N366" s="5">
        <f t="shared" si="106"/>
        <v>0.00262201299621401</v>
      </c>
      <c r="O366" s="5">
        <f t="shared" si="106"/>
        <v>0.0637839715191507</v>
      </c>
      <c r="P366" s="5">
        <f t="shared" si="106"/>
        <v>0.0799299395907822</v>
      </c>
      <c r="Q366" s="5">
        <f t="shared" si="106"/>
        <v>0.120688847543155</v>
      </c>
      <c r="R366" s="5">
        <f t="shared" si="106"/>
        <v>0.133549126190385</v>
      </c>
      <c r="T366" s="5">
        <f t="shared" si="74"/>
        <v>0.149657180051613</v>
      </c>
      <c r="U366" s="5">
        <f t="shared" si="75"/>
        <v>0.772849859461346</v>
      </c>
      <c r="V366" s="5">
        <f t="shared" si="76"/>
        <v>0.542421813235433</v>
      </c>
      <c r="W366" s="5">
        <f t="shared" si="77"/>
        <v>0.0136017290800273</v>
      </c>
      <c r="X366" s="5">
        <f t="shared" si="78"/>
        <v>0.397951884843472</v>
      </c>
    </row>
    <row r="367" s="5" customFormat="1" spans="1:24">
      <c r="A367" s="4" t="s">
        <v>12</v>
      </c>
      <c r="B367" s="5">
        <v>2017</v>
      </c>
      <c r="C367" s="5">
        <f t="shared" ref="C367:R367" si="107">(C98-1)*C$3</f>
        <v>0.0474192442493586</v>
      </c>
      <c r="D367" s="5">
        <f t="shared" si="107"/>
        <v>0.134173406948749</v>
      </c>
      <c r="E367" s="5">
        <f t="shared" si="107"/>
        <v>0.0173336862849675</v>
      </c>
      <c r="F367" s="5">
        <f t="shared" si="107"/>
        <v>0.197348155798728</v>
      </c>
      <c r="G367" s="5">
        <f t="shared" si="107"/>
        <v>0.355336879500212</v>
      </c>
      <c r="H367" s="5">
        <f t="shared" si="107"/>
        <v>0.236717086709686</v>
      </c>
      <c r="I367" s="5">
        <f t="shared" si="107"/>
        <v>0.198997970649609</v>
      </c>
      <c r="J367" s="5">
        <f t="shared" si="107"/>
        <v>0.243816479210761</v>
      </c>
      <c r="K367" s="5">
        <f t="shared" si="107"/>
        <v>0.126511644911735</v>
      </c>
      <c r="L367" s="5">
        <f t="shared" si="107"/>
        <v>0.00485342385024045</v>
      </c>
      <c r="M367" s="5">
        <f t="shared" si="107"/>
        <v>0.000762135944084431</v>
      </c>
      <c r="N367" s="5">
        <f t="shared" si="107"/>
        <v>0.00300898994608139</v>
      </c>
      <c r="O367" s="5">
        <f t="shared" si="107"/>
        <v>0.0666360555734496</v>
      </c>
      <c r="P367" s="5">
        <f t="shared" si="107"/>
        <v>0.0789711298573512</v>
      </c>
      <c r="Q367" s="5">
        <f t="shared" si="107"/>
        <v>0.275176740350174</v>
      </c>
      <c r="R367" s="5">
        <f t="shared" si="107"/>
        <v>0.145688476334908</v>
      </c>
      <c r="T367" s="5">
        <f t="shared" si="74"/>
        <v>0.198926337483075</v>
      </c>
      <c r="U367" s="5">
        <f t="shared" si="75"/>
        <v>0.789402122008626</v>
      </c>
      <c r="V367" s="5">
        <f t="shared" si="76"/>
        <v>0.569326094772105</v>
      </c>
      <c r="W367" s="5">
        <f t="shared" si="77"/>
        <v>0.00862454974040627</v>
      </c>
      <c r="X367" s="5">
        <f t="shared" si="78"/>
        <v>0.566472402115883</v>
      </c>
    </row>
    <row r="368" s="5" customFormat="1" spans="1:24">
      <c r="A368" s="4" t="s">
        <v>12</v>
      </c>
      <c r="B368" s="5">
        <v>2018</v>
      </c>
      <c r="C368" s="5">
        <f t="shared" ref="C368:R368" si="108">(C99-1)*C$3</f>
        <v>0.0480033610310917</v>
      </c>
      <c r="D368" s="5">
        <f t="shared" si="108"/>
        <v>0.112294032573311</v>
      </c>
      <c r="E368" s="5">
        <f t="shared" si="108"/>
        <v>0.0140356472364996</v>
      </c>
      <c r="F368" s="5">
        <f t="shared" si="108"/>
        <v>0.19575566559925</v>
      </c>
      <c r="G368" s="5">
        <f t="shared" si="108"/>
        <v>0.365710302203243</v>
      </c>
      <c r="H368" s="5">
        <f t="shared" si="108"/>
        <v>0.220912430776135</v>
      </c>
      <c r="I368" s="5">
        <f t="shared" si="108"/>
        <v>0.206430864582133</v>
      </c>
      <c r="J368" s="5">
        <f t="shared" si="108"/>
        <v>0.234956868774323</v>
      </c>
      <c r="K368" s="5">
        <f t="shared" si="108"/>
        <v>0.139622967308199</v>
      </c>
      <c r="L368" s="5">
        <f t="shared" si="108"/>
        <v>0.00584103985995234</v>
      </c>
      <c r="M368" s="5">
        <f t="shared" si="108"/>
        <v>0.000136493102683524</v>
      </c>
      <c r="N368" s="5">
        <f t="shared" si="108"/>
        <v>0.00424706212136193</v>
      </c>
      <c r="O368" s="5">
        <f t="shared" si="108"/>
        <v>0.0716934577684523</v>
      </c>
      <c r="P368" s="5">
        <f t="shared" si="108"/>
        <v>0.0801692108627834</v>
      </c>
      <c r="Q368" s="5">
        <f t="shared" si="108"/>
        <v>0.295202418642987</v>
      </c>
      <c r="R368" s="5">
        <f t="shared" si="108"/>
        <v>0.138610644703465</v>
      </c>
      <c r="T368" s="5">
        <f t="shared" si="74"/>
        <v>0.174333040840902</v>
      </c>
      <c r="U368" s="5">
        <f t="shared" si="75"/>
        <v>0.782378398578628</v>
      </c>
      <c r="V368" s="5">
        <f t="shared" si="76"/>
        <v>0.581010700664655</v>
      </c>
      <c r="W368" s="5">
        <f t="shared" si="77"/>
        <v>0.0102245950839978</v>
      </c>
      <c r="X368" s="5">
        <f t="shared" si="78"/>
        <v>0.585675731977688</v>
      </c>
    </row>
    <row r="369" s="5" customFormat="1" spans="1:24">
      <c r="A369" s="4" t="s">
        <v>13</v>
      </c>
      <c r="B369" s="5">
        <v>2000</v>
      </c>
      <c r="C369" s="5">
        <f t="shared" ref="C369:R369" si="109">(C100-1)*C$3</f>
        <v>0.0105462974843622</v>
      </c>
      <c r="D369" s="5">
        <f t="shared" si="109"/>
        <v>0.0186730993579942</v>
      </c>
      <c r="E369" s="5">
        <f t="shared" si="109"/>
        <v>0.0039744857070174</v>
      </c>
      <c r="F369" s="5">
        <f t="shared" si="109"/>
        <v>0.188302932411502</v>
      </c>
      <c r="G369" s="5">
        <f t="shared" si="109"/>
        <v>0.130044999158914</v>
      </c>
      <c r="H369" s="5">
        <f t="shared" si="109"/>
        <v>0.205318288475625</v>
      </c>
      <c r="I369" s="5">
        <f t="shared" si="109"/>
        <v>0.324463084267014</v>
      </c>
      <c r="J369" s="5">
        <f t="shared" si="109"/>
        <v>0.270395310520075</v>
      </c>
      <c r="K369" s="5">
        <f t="shared" si="109"/>
        <v>0.302193102644721</v>
      </c>
      <c r="L369" s="5">
        <f t="shared" si="109"/>
        <v>0.0480003968355465</v>
      </c>
      <c r="M369" s="5">
        <f t="shared" si="109"/>
        <v>0.000143734417068174</v>
      </c>
      <c r="N369" s="5">
        <f t="shared" si="109"/>
        <v>0.00768647060749256</v>
      </c>
      <c r="O369" s="5">
        <f t="shared" si="109"/>
        <v>0.00834073621702739</v>
      </c>
      <c r="P369" s="5">
        <f t="shared" si="109"/>
        <v>0.0437512142377629</v>
      </c>
      <c r="Q369" s="5">
        <f t="shared" si="109"/>
        <v>0.0463216981256091</v>
      </c>
      <c r="R369" s="5">
        <f t="shared" si="109"/>
        <v>0.00971465517408655</v>
      </c>
      <c r="T369" s="5">
        <f t="shared" si="74"/>
        <v>0.0331938825493737</v>
      </c>
      <c r="U369" s="5">
        <f t="shared" si="75"/>
        <v>0.523666220046041</v>
      </c>
      <c r="V369" s="5">
        <f t="shared" si="76"/>
        <v>0.89705149743181</v>
      </c>
      <c r="W369" s="5">
        <f t="shared" si="77"/>
        <v>0.0558306018601072</v>
      </c>
      <c r="X369" s="5">
        <f t="shared" si="78"/>
        <v>0.108128303754486</v>
      </c>
    </row>
    <row r="370" s="5" customFormat="1" spans="1:24">
      <c r="A370" s="4" t="s">
        <v>13</v>
      </c>
      <c r="B370" s="5">
        <v>2001</v>
      </c>
      <c r="C370" s="5">
        <f t="shared" ref="C370:R370" si="110">(C101-1)*C$3</f>
        <v>0.0139452132457851</v>
      </c>
      <c r="D370" s="5">
        <f t="shared" si="110"/>
        <v>0.00916496009278756</v>
      </c>
      <c r="E370" s="5">
        <f t="shared" si="110"/>
        <v>0.00340303845425408</v>
      </c>
      <c r="F370" s="5">
        <f t="shared" si="110"/>
        <v>0.168560255623063</v>
      </c>
      <c r="G370" s="5">
        <f t="shared" si="110"/>
        <v>0.182289328045092</v>
      </c>
      <c r="H370" s="5">
        <f t="shared" si="110"/>
        <v>0.205856174578037</v>
      </c>
      <c r="I370" s="5">
        <f t="shared" si="110"/>
        <v>0.314815299079018</v>
      </c>
      <c r="J370" s="5">
        <f t="shared" si="110"/>
        <v>0.172142230779983</v>
      </c>
      <c r="K370" s="5">
        <f t="shared" si="110"/>
        <v>0.291146742538671</v>
      </c>
      <c r="L370" s="5">
        <f t="shared" si="110"/>
        <v>0.0188092719929636</v>
      </c>
      <c r="M370" s="5">
        <f t="shared" si="110"/>
        <v>0.000881560728722165</v>
      </c>
      <c r="N370" s="5">
        <f t="shared" si="110"/>
        <v>0.0105371028870297</v>
      </c>
      <c r="O370" s="5">
        <f t="shared" si="110"/>
        <v>0.0128959405540101</v>
      </c>
      <c r="P370" s="5">
        <f t="shared" si="110"/>
        <v>0</v>
      </c>
      <c r="Q370" s="5">
        <f t="shared" si="110"/>
        <v>0.0485851133545016</v>
      </c>
      <c r="R370" s="5">
        <f t="shared" si="110"/>
        <v>0.00875700142165184</v>
      </c>
      <c r="T370" s="5">
        <f t="shared" si="74"/>
        <v>0.0265132117928267</v>
      </c>
      <c r="U370" s="5">
        <f t="shared" si="75"/>
        <v>0.556705758246192</v>
      </c>
      <c r="V370" s="5">
        <f t="shared" si="76"/>
        <v>0.778104272397671</v>
      </c>
      <c r="W370" s="5">
        <f t="shared" si="77"/>
        <v>0.0302279356087155</v>
      </c>
      <c r="X370" s="5">
        <f t="shared" si="78"/>
        <v>0.0702380553301636</v>
      </c>
    </row>
    <row r="371" s="5" customFormat="1" spans="1:24">
      <c r="A371" s="4" t="s">
        <v>14</v>
      </c>
      <c r="B371" s="5">
        <v>2002</v>
      </c>
      <c r="C371" s="5">
        <f t="shared" ref="C371:R371" si="111">(C102-1)*C$3</f>
        <v>0.0152606258408709</v>
      </c>
      <c r="D371" s="5">
        <f t="shared" si="111"/>
        <v>0.00781516768605979</v>
      </c>
      <c r="E371" s="5">
        <f t="shared" si="111"/>
        <v>0.00413873241730199</v>
      </c>
      <c r="F371" s="5">
        <f t="shared" si="111"/>
        <v>0.178600851678243</v>
      </c>
      <c r="G371" s="5">
        <f t="shared" si="111"/>
        <v>0.194643131445978</v>
      </c>
      <c r="H371" s="5">
        <f t="shared" si="111"/>
        <v>0.212831518203806</v>
      </c>
      <c r="I371" s="5">
        <f t="shared" si="111"/>
        <v>0.312466310472386</v>
      </c>
      <c r="J371" s="5">
        <f t="shared" si="111"/>
        <v>0.243019114271483</v>
      </c>
      <c r="K371" s="5">
        <f t="shared" si="111"/>
        <v>0.288632608591634</v>
      </c>
      <c r="L371" s="5">
        <f t="shared" si="111"/>
        <v>0.0280230497956352</v>
      </c>
      <c r="M371" s="5">
        <f t="shared" si="111"/>
        <v>0</v>
      </c>
      <c r="N371" s="5">
        <f t="shared" si="111"/>
        <v>0.00688310703670141</v>
      </c>
      <c r="O371" s="5">
        <f t="shared" si="111"/>
        <v>0.0157233087631712</v>
      </c>
      <c r="P371" s="5">
        <f t="shared" si="111"/>
        <v>0.0382130096518274</v>
      </c>
      <c r="Q371" s="5">
        <f t="shared" si="111"/>
        <v>0.0519126416849491</v>
      </c>
      <c r="R371" s="5">
        <f t="shared" si="111"/>
        <v>0.0101977349638545</v>
      </c>
      <c r="T371" s="5">
        <f t="shared" si="74"/>
        <v>0.0272145259442327</v>
      </c>
      <c r="U371" s="5">
        <f t="shared" si="75"/>
        <v>0.586075501328027</v>
      </c>
      <c r="V371" s="5">
        <f t="shared" si="76"/>
        <v>0.844118033335503</v>
      </c>
      <c r="W371" s="5">
        <f t="shared" si="77"/>
        <v>0.0349061568323367</v>
      </c>
      <c r="X371" s="5">
        <f t="shared" si="78"/>
        <v>0.116046695063802</v>
      </c>
    </row>
    <row r="372" s="5" customFormat="1" spans="1:24">
      <c r="A372" s="4" t="s">
        <v>14</v>
      </c>
      <c r="B372" s="5">
        <v>2003</v>
      </c>
      <c r="C372" s="5">
        <f t="shared" ref="C372:R372" si="112">(C103-1)*C$3</f>
        <v>0.0148604828486591</v>
      </c>
      <c r="D372" s="5">
        <f t="shared" si="112"/>
        <v>0.0133694972068738</v>
      </c>
      <c r="E372" s="5">
        <f t="shared" si="112"/>
        <v>0.0056354672103062</v>
      </c>
      <c r="F372" s="5">
        <f t="shared" si="112"/>
        <v>0.1751179200621</v>
      </c>
      <c r="G372" s="5">
        <f t="shared" si="112"/>
        <v>0.217936180606419</v>
      </c>
      <c r="H372" s="5">
        <f t="shared" si="112"/>
        <v>0.214867811781462</v>
      </c>
      <c r="I372" s="5">
        <f t="shared" si="112"/>
        <v>0.318128119428825</v>
      </c>
      <c r="J372" s="5">
        <f t="shared" si="112"/>
        <v>0.246562958446057</v>
      </c>
      <c r="K372" s="5">
        <f t="shared" si="112"/>
        <v>0.295101511439454</v>
      </c>
      <c r="L372" s="5">
        <f t="shared" si="112"/>
        <v>0.0788910146652307</v>
      </c>
      <c r="M372" s="5">
        <f t="shared" si="112"/>
        <v>0.000195642959698814</v>
      </c>
      <c r="N372" s="5">
        <f t="shared" si="112"/>
        <v>0.00540801936288649</v>
      </c>
      <c r="O372" s="5">
        <f t="shared" si="112"/>
        <v>0.0166029344282443</v>
      </c>
      <c r="P372" s="5">
        <f t="shared" si="112"/>
        <v>0.0402902502202052</v>
      </c>
      <c r="Q372" s="5">
        <f t="shared" si="112"/>
        <v>0.0537603684786956</v>
      </c>
      <c r="R372" s="5">
        <f t="shared" si="112"/>
        <v>0.0087657005779272</v>
      </c>
      <c r="T372" s="5">
        <f t="shared" si="74"/>
        <v>0.0338654472658392</v>
      </c>
      <c r="U372" s="5">
        <f t="shared" si="75"/>
        <v>0.60792191244998</v>
      </c>
      <c r="V372" s="5">
        <f t="shared" si="76"/>
        <v>0.859792589314336</v>
      </c>
      <c r="W372" s="5">
        <f t="shared" si="77"/>
        <v>0.084494676987816</v>
      </c>
      <c r="X372" s="5">
        <f t="shared" si="78"/>
        <v>0.119419253705072</v>
      </c>
    </row>
    <row r="373" s="5" customFormat="1" spans="1:24">
      <c r="A373" s="4" t="s">
        <v>14</v>
      </c>
      <c r="B373" s="5">
        <v>2004</v>
      </c>
      <c r="C373" s="5">
        <f t="shared" ref="C373:R373" si="113">(C104-1)*C$3</f>
        <v>0.0146719097143989</v>
      </c>
      <c r="D373" s="5">
        <f t="shared" si="113"/>
        <v>0.0132566982487827</v>
      </c>
      <c r="E373" s="5">
        <f t="shared" si="113"/>
        <v>0.00589771114874641</v>
      </c>
      <c r="F373" s="5">
        <f t="shared" si="113"/>
        <v>0.173669705529188</v>
      </c>
      <c r="G373" s="5">
        <f t="shared" si="113"/>
        <v>0.241229229766865</v>
      </c>
      <c r="H373" s="5">
        <f t="shared" si="113"/>
        <v>0.212493988584177</v>
      </c>
      <c r="I373" s="5">
        <f t="shared" si="113"/>
        <v>0.315584300489244</v>
      </c>
      <c r="J373" s="5">
        <f t="shared" si="113"/>
        <v>0.246562958446057</v>
      </c>
      <c r="K373" s="5">
        <f t="shared" si="113"/>
        <v>0.291635230977507</v>
      </c>
      <c r="L373" s="5">
        <f t="shared" si="113"/>
        <v>0.078292820658205</v>
      </c>
      <c r="M373" s="5">
        <f t="shared" si="113"/>
        <v>0.00596062476117286</v>
      </c>
      <c r="N373" s="5">
        <f t="shared" si="113"/>
        <v>0.0113134992281081</v>
      </c>
      <c r="O373" s="5">
        <f t="shared" si="113"/>
        <v>0.0167600104398634</v>
      </c>
      <c r="P373" s="5">
        <f t="shared" si="113"/>
        <v>0.0413186555592781</v>
      </c>
      <c r="Q373" s="5">
        <f t="shared" si="113"/>
        <v>0.0568793149509107</v>
      </c>
      <c r="R373" s="5">
        <f t="shared" si="113"/>
        <v>0.0109718062425517</v>
      </c>
      <c r="T373" s="5">
        <f t="shared" si="74"/>
        <v>0.033826319111928</v>
      </c>
      <c r="U373" s="5">
        <f t="shared" si="75"/>
        <v>0.62739292388023</v>
      </c>
      <c r="V373" s="5">
        <f t="shared" si="76"/>
        <v>0.853782489912808</v>
      </c>
      <c r="W373" s="5">
        <f t="shared" si="77"/>
        <v>0.0955669446474859</v>
      </c>
      <c r="X373" s="5">
        <f t="shared" si="78"/>
        <v>0.125929787192604</v>
      </c>
    </row>
    <row r="374" s="5" customFormat="1" spans="1:24">
      <c r="A374" s="4" t="s">
        <v>14</v>
      </c>
      <c r="B374" s="5">
        <v>2005</v>
      </c>
      <c r="C374" s="5">
        <f t="shared" ref="C374:R374" si="114">(C105-1)*C$3</f>
        <v>0.0159827229647458</v>
      </c>
      <c r="D374" s="5">
        <f t="shared" si="114"/>
        <v>0.0247452722001716</v>
      </c>
      <c r="E374" s="5">
        <f t="shared" si="114"/>
        <v>0.00657220678581461</v>
      </c>
      <c r="F374" s="5">
        <f t="shared" si="114"/>
        <v>0.179457226631962</v>
      </c>
      <c r="G374" s="5">
        <f t="shared" si="114"/>
        <v>0.267634305738216</v>
      </c>
      <c r="H374" s="5">
        <f t="shared" si="114"/>
        <v>0.183019011605469</v>
      </c>
      <c r="I374" s="5">
        <f t="shared" si="114"/>
        <v>0.306233426226518</v>
      </c>
      <c r="J374" s="5">
        <f t="shared" si="114"/>
        <v>0.242044557123475</v>
      </c>
      <c r="K374" s="5">
        <f t="shared" si="114"/>
        <v>0.281464313248429</v>
      </c>
      <c r="L374" s="5">
        <f t="shared" si="114"/>
        <v>0.121940671181348</v>
      </c>
      <c r="M374" s="5">
        <f t="shared" si="114"/>
        <v>0.00445892940503756</v>
      </c>
      <c r="N374" s="5">
        <f t="shared" si="114"/>
        <v>0.0225431707760358</v>
      </c>
      <c r="O374" s="5">
        <f t="shared" si="114"/>
        <v>0.0170584548619422</v>
      </c>
      <c r="P374" s="5">
        <f t="shared" si="114"/>
        <v>0.0430723827543558</v>
      </c>
      <c r="Q374" s="5">
        <f t="shared" si="114"/>
        <v>0.0592759854875346</v>
      </c>
      <c r="R374" s="5">
        <f t="shared" si="114"/>
        <v>0.0112250174602091</v>
      </c>
      <c r="T374" s="5">
        <f t="shared" si="74"/>
        <v>0.047300201950732</v>
      </c>
      <c r="U374" s="5">
        <f t="shared" si="75"/>
        <v>0.630110543975646</v>
      </c>
      <c r="V374" s="5">
        <f t="shared" si="76"/>
        <v>0.829742296598423</v>
      </c>
      <c r="W374" s="5">
        <f t="shared" si="77"/>
        <v>0.148942771362422</v>
      </c>
      <c r="X374" s="5">
        <f t="shared" si="78"/>
        <v>0.130631840564042</v>
      </c>
    </row>
    <row r="375" s="5" customFormat="1" spans="1:24">
      <c r="A375" s="4" t="s">
        <v>14</v>
      </c>
      <c r="B375" s="5">
        <v>2006</v>
      </c>
      <c r="C375" s="5">
        <f t="shared" ref="C375:R375" si="115">(C106-1)*C$3</f>
        <v>0.0155089904567243</v>
      </c>
      <c r="D375" s="5">
        <f t="shared" si="115"/>
        <v>0.0122268117407347</v>
      </c>
      <c r="E375" s="5">
        <f t="shared" si="115"/>
        <v>0.00620474869665041</v>
      </c>
      <c r="F375" s="5">
        <f t="shared" si="115"/>
        <v>0.180444207745086</v>
      </c>
      <c r="G375" s="5">
        <f t="shared" si="115"/>
        <v>0.282722920578991</v>
      </c>
      <c r="H375" s="5">
        <f t="shared" si="115"/>
        <v>0.180144418327032</v>
      </c>
      <c r="I375" s="5">
        <f t="shared" si="115"/>
        <v>0.294053093556952</v>
      </c>
      <c r="J375" s="5">
        <f t="shared" si="115"/>
        <v>0.244613844150042</v>
      </c>
      <c r="K375" s="5">
        <f t="shared" si="115"/>
        <v>0.267646831512406</v>
      </c>
      <c r="L375" s="5">
        <f t="shared" si="115"/>
        <v>0.121149821737485</v>
      </c>
      <c r="M375" s="5">
        <f t="shared" si="115"/>
        <v>0.00155535189019837</v>
      </c>
      <c r="N375" s="5">
        <f t="shared" si="115"/>
        <v>0.00875485584875977</v>
      </c>
      <c r="O375" s="5">
        <f t="shared" si="115"/>
        <v>0.0190219050071934</v>
      </c>
      <c r="P375" s="5">
        <f t="shared" si="115"/>
        <v>0.0432037924829686</v>
      </c>
      <c r="Q375" s="5">
        <f t="shared" si="115"/>
        <v>0.0624251375865097</v>
      </c>
      <c r="R375" s="5">
        <f t="shared" si="115"/>
        <v>0.0125960341001952</v>
      </c>
      <c r="T375" s="5">
        <f t="shared" si="74"/>
        <v>0.0339405508941093</v>
      </c>
      <c r="U375" s="5">
        <f t="shared" si="75"/>
        <v>0.643311546651109</v>
      </c>
      <c r="V375" s="5">
        <f t="shared" si="76"/>
        <v>0.8063137692194</v>
      </c>
      <c r="W375" s="5">
        <f t="shared" si="77"/>
        <v>0.131460029476443</v>
      </c>
      <c r="X375" s="5">
        <f t="shared" si="78"/>
        <v>0.137246869176867</v>
      </c>
    </row>
    <row r="376" s="5" customFormat="1" spans="1:24">
      <c r="A376" s="4" t="s">
        <v>14</v>
      </c>
      <c r="B376" s="5">
        <v>2007</v>
      </c>
      <c r="C376" s="5">
        <f t="shared" ref="C376:R376" si="116">(C107-1)*C$3</f>
        <v>0.0149064762960387</v>
      </c>
      <c r="D376" s="5">
        <f t="shared" si="116"/>
        <v>0.0127374896155835</v>
      </c>
      <c r="E376" s="5">
        <f t="shared" si="116"/>
        <v>0.00591412648501703</v>
      </c>
      <c r="F376" s="5">
        <f t="shared" si="116"/>
        <v>0.177379679052869</v>
      </c>
      <c r="G376" s="5">
        <f t="shared" si="116"/>
        <v>0.284608997434088</v>
      </c>
      <c r="H376" s="5">
        <f t="shared" si="116"/>
        <v>0.176735220298531</v>
      </c>
      <c r="I376" s="5">
        <f t="shared" si="116"/>
        <v>0.294851099292533</v>
      </c>
      <c r="J376" s="5">
        <f t="shared" si="116"/>
        <v>0.249752418203174</v>
      </c>
      <c r="K376" s="5">
        <f t="shared" si="116"/>
        <v>0.266868058497317</v>
      </c>
      <c r="L376" s="5">
        <f t="shared" si="116"/>
        <v>0.111876583815812</v>
      </c>
      <c r="M376" s="5">
        <f t="shared" si="116"/>
        <v>0.00102466479487467</v>
      </c>
      <c r="N376" s="5">
        <f t="shared" si="116"/>
        <v>0.00662799518706761</v>
      </c>
      <c r="O376" s="5">
        <f t="shared" si="116"/>
        <v>0.0223519164535383</v>
      </c>
      <c r="P376" s="5">
        <f t="shared" si="116"/>
        <v>0.0420430129678026</v>
      </c>
      <c r="Q376" s="5">
        <f t="shared" si="116"/>
        <v>0.0688059115649541</v>
      </c>
      <c r="R376" s="5">
        <f t="shared" si="116"/>
        <v>0.0137462691870873</v>
      </c>
      <c r="T376" s="5">
        <f t="shared" si="74"/>
        <v>0.0335580923966392</v>
      </c>
      <c r="U376" s="5">
        <f t="shared" si="75"/>
        <v>0.638723896785488</v>
      </c>
      <c r="V376" s="5">
        <f t="shared" si="76"/>
        <v>0.811471575993024</v>
      </c>
      <c r="W376" s="5">
        <f t="shared" si="77"/>
        <v>0.119529243797754</v>
      </c>
      <c r="X376" s="5">
        <f t="shared" si="78"/>
        <v>0.146947110173382</v>
      </c>
    </row>
    <row r="377" s="5" customFormat="1" spans="1:24">
      <c r="A377" s="4" t="s">
        <v>14</v>
      </c>
      <c r="B377" s="5">
        <v>2008</v>
      </c>
      <c r="C377" s="5">
        <f t="shared" ref="C377:R377" si="117">(C108-1)*C$3</f>
        <v>0.0207430447686342</v>
      </c>
      <c r="D377" s="5">
        <f t="shared" si="117"/>
        <v>0.0126108564705936</v>
      </c>
      <c r="E377" s="5">
        <f t="shared" si="117"/>
        <v>0.0064602851481685</v>
      </c>
      <c r="F377" s="5">
        <f t="shared" si="117"/>
        <v>0.176293744725164</v>
      </c>
      <c r="G377" s="5">
        <f t="shared" si="117"/>
        <v>0.301583689129954</v>
      </c>
      <c r="H377" s="5">
        <f t="shared" si="117"/>
        <v>0.175540851260466</v>
      </c>
      <c r="I377" s="5">
        <f t="shared" si="117"/>
        <v>0.298485403019095</v>
      </c>
      <c r="J377" s="5">
        <f t="shared" si="117"/>
        <v>0.228932333677547</v>
      </c>
      <c r="K377" s="5">
        <f t="shared" si="117"/>
        <v>0.270147451583373</v>
      </c>
      <c r="L377" s="5">
        <f t="shared" si="117"/>
        <v>0.20338750104988</v>
      </c>
      <c r="M377" s="5">
        <f t="shared" si="117"/>
        <v>0.00224911587600417</v>
      </c>
      <c r="N377" s="5">
        <f t="shared" si="117"/>
        <v>0.0104594923030072</v>
      </c>
      <c r="O377" s="5">
        <f t="shared" si="117"/>
        <v>0.025210699865024</v>
      </c>
      <c r="P377" s="5">
        <f t="shared" si="117"/>
        <v>0.0428658560982612</v>
      </c>
      <c r="Q377" s="5">
        <f t="shared" si="117"/>
        <v>0.0723893563058148</v>
      </c>
      <c r="R377" s="5">
        <f t="shared" si="117"/>
        <v>0.0154013561111956</v>
      </c>
      <c r="T377" s="5">
        <f t="shared" si="74"/>
        <v>0.0398141863873963</v>
      </c>
      <c r="U377" s="5">
        <f t="shared" si="75"/>
        <v>0.653418285115585</v>
      </c>
      <c r="V377" s="5">
        <f t="shared" si="76"/>
        <v>0.797565188280016</v>
      </c>
      <c r="W377" s="5">
        <f t="shared" si="77"/>
        <v>0.216096109228891</v>
      </c>
      <c r="X377" s="5">
        <f t="shared" si="78"/>
        <v>0.155867268380296</v>
      </c>
    </row>
    <row r="378" s="5" customFormat="1" spans="1:24">
      <c r="A378" s="4" t="s">
        <v>14</v>
      </c>
      <c r="B378" s="5">
        <v>2009</v>
      </c>
      <c r="C378" s="5">
        <f t="shared" ref="C378:R378" si="118">(C109-1)*C$3</f>
        <v>0.0294404056682958</v>
      </c>
      <c r="D378" s="5">
        <f t="shared" si="118"/>
        <v>0.0286634276898372</v>
      </c>
      <c r="E378" s="5">
        <f t="shared" si="118"/>
        <v>0.0104175041324995</v>
      </c>
      <c r="F378" s="5">
        <f t="shared" si="118"/>
        <v>0.174010134125615</v>
      </c>
      <c r="G378" s="5">
        <f t="shared" si="118"/>
        <v>0.293096343282021</v>
      </c>
      <c r="H378" s="5">
        <f t="shared" si="118"/>
        <v>0.174369552741195</v>
      </c>
      <c r="I378" s="5">
        <f t="shared" si="118"/>
        <v>0.292419190031036</v>
      </c>
      <c r="J378" s="5">
        <f t="shared" si="118"/>
        <v>0.23708317527907</v>
      </c>
      <c r="K378" s="5">
        <f t="shared" si="118"/>
        <v>0.261163930825991</v>
      </c>
      <c r="L378" s="5">
        <f t="shared" si="118"/>
        <v>0.101853778214504</v>
      </c>
      <c r="M378" s="5">
        <f t="shared" si="118"/>
        <v>0.00746855376499536</v>
      </c>
      <c r="N378" s="5">
        <f t="shared" si="118"/>
        <v>0.0113476866982062</v>
      </c>
      <c r="O378" s="5">
        <f t="shared" si="118"/>
        <v>0.0309282666879954</v>
      </c>
      <c r="P378" s="5">
        <f t="shared" si="118"/>
        <v>0.0444536931619016</v>
      </c>
      <c r="Q378" s="5">
        <f t="shared" si="118"/>
        <v>0.0552399867885174</v>
      </c>
      <c r="R378" s="5">
        <f t="shared" si="118"/>
        <v>0.0184317723916613</v>
      </c>
      <c r="T378" s="5">
        <f t="shared" si="74"/>
        <v>0.0685213374906325</v>
      </c>
      <c r="U378" s="5">
        <f t="shared" si="75"/>
        <v>0.641476030148831</v>
      </c>
      <c r="V378" s="5">
        <f t="shared" si="76"/>
        <v>0.790666296136096</v>
      </c>
      <c r="W378" s="5">
        <f t="shared" si="77"/>
        <v>0.120670018677705</v>
      </c>
      <c r="X378" s="5">
        <f t="shared" si="78"/>
        <v>0.149053719030076</v>
      </c>
    </row>
    <row r="379" s="5" customFormat="1" spans="1:24">
      <c r="A379" s="4" t="s">
        <v>14</v>
      </c>
      <c r="B379" s="5">
        <v>2010</v>
      </c>
      <c r="C379" s="5">
        <f t="shared" ref="C379:R379" si="119">(C110-1)*C$3</f>
        <v>0.0357185112357437</v>
      </c>
      <c r="D379" s="5">
        <f t="shared" si="119"/>
        <v>0.0207953905097935</v>
      </c>
      <c r="E379" s="5">
        <f t="shared" si="119"/>
        <v>0.00937667721284591</v>
      </c>
      <c r="F379" s="5">
        <f t="shared" si="119"/>
        <v>0.17400587121576</v>
      </c>
      <c r="G379" s="5">
        <f t="shared" si="119"/>
        <v>0.293096343282021</v>
      </c>
      <c r="H379" s="5">
        <f t="shared" si="119"/>
        <v>0.178765014924238</v>
      </c>
      <c r="I379" s="5">
        <f t="shared" si="119"/>
        <v>0.28298260913717</v>
      </c>
      <c r="J379" s="5">
        <f t="shared" si="119"/>
        <v>0.23752615580089</v>
      </c>
      <c r="K379" s="5">
        <f t="shared" si="119"/>
        <v>0.24967196744305</v>
      </c>
      <c r="L379" s="5">
        <f t="shared" si="119"/>
        <v>0.108675025533269</v>
      </c>
      <c r="M379" s="5">
        <f t="shared" si="119"/>
        <v>0.0179400054318612</v>
      </c>
      <c r="N379" s="5">
        <f t="shared" si="119"/>
        <v>0.0399461678763505</v>
      </c>
      <c r="O379" s="5">
        <f t="shared" si="119"/>
        <v>0.0420178331083752</v>
      </c>
      <c r="P379" s="5">
        <f t="shared" si="119"/>
        <v>0.0439227517273987</v>
      </c>
      <c r="Q379" s="5">
        <f t="shared" si="119"/>
        <v>0.0560840471557623</v>
      </c>
      <c r="R379" s="5">
        <f t="shared" si="119"/>
        <v>0.0192276196193935</v>
      </c>
      <c r="T379" s="5">
        <f t="shared" si="74"/>
        <v>0.0658905789583832</v>
      </c>
      <c r="U379" s="5">
        <f t="shared" si="75"/>
        <v>0.645867229422019</v>
      </c>
      <c r="V379" s="5">
        <f t="shared" si="76"/>
        <v>0.770180732381111</v>
      </c>
      <c r="W379" s="5">
        <f t="shared" si="77"/>
        <v>0.166561198841481</v>
      </c>
      <c r="X379" s="5">
        <f t="shared" si="78"/>
        <v>0.16125225161093</v>
      </c>
    </row>
    <row r="380" s="5" customFormat="1" spans="1:24">
      <c r="A380" s="4" t="s">
        <v>14</v>
      </c>
      <c r="B380" s="5">
        <v>2011</v>
      </c>
      <c r="C380" s="5">
        <f t="shared" ref="C380:R380" si="120">(C111-1)*C$3</f>
        <v>0.0271867267466478</v>
      </c>
      <c r="D380" s="5">
        <f t="shared" si="120"/>
        <v>0.0202498012902895</v>
      </c>
      <c r="E380" s="5">
        <f t="shared" si="120"/>
        <v>0.0102894936077618</v>
      </c>
      <c r="F380" s="5">
        <f t="shared" si="120"/>
        <v>0.180599364002345</v>
      </c>
      <c r="G380" s="5">
        <f t="shared" si="120"/>
        <v>0.300640650702408</v>
      </c>
      <c r="H380" s="5">
        <f t="shared" si="120"/>
        <v>0.171170929767582</v>
      </c>
      <c r="I380" s="5">
        <f t="shared" si="120"/>
        <v>0.286707453683154</v>
      </c>
      <c r="J380" s="5">
        <f t="shared" si="120"/>
        <v>0.239475270096908</v>
      </c>
      <c r="K380" s="5">
        <f t="shared" si="120"/>
        <v>0.253489406691709</v>
      </c>
      <c r="L380" s="5">
        <f t="shared" si="120"/>
        <v>0.0976653359904669</v>
      </c>
      <c r="M380" s="5">
        <f t="shared" si="120"/>
        <v>0.00384350676432064</v>
      </c>
      <c r="N380" s="5">
        <f t="shared" si="120"/>
        <v>0.120084469940621</v>
      </c>
      <c r="O380" s="5">
        <f t="shared" si="120"/>
        <v>0.038719236864353</v>
      </c>
      <c r="P380" s="5">
        <f t="shared" si="120"/>
        <v>0.0398480314550427</v>
      </c>
      <c r="Q380" s="5">
        <f t="shared" si="120"/>
        <v>0.106919740715897</v>
      </c>
      <c r="R380" s="5">
        <f t="shared" si="120"/>
        <v>0.0209784693488118</v>
      </c>
      <c r="T380" s="5">
        <f t="shared" si="74"/>
        <v>0.0577260216446991</v>
      </c>
      <c r="U380" s="5">
        <f t="shared" si="75"/>
        <v>0.652410944472336</v>
      </c>
      <c r="V380" s="5">
        <f t="shared" si="76"/>
        <v>0.779672130471771</v>
      </c>
      <c r="W380" s="5">
        <f t="shared" si="77"/>
        <v>0.221593312695409</v>
      </c>
      <c r="X380" s="5">
        <f t="shared" si="78"/>
        <v>0.206465478384104</v>
      </c>
    </row>
    <row r="381" s="5" customFormat="1" spans="1:24">
      <c r="A381" s="4" t="s">
        <v>14</v>
      </c>
      <c r="B381" s="5">
        <v>2012</v>
      </c>
      <c r="C381" s="5">
        <f t="shared" ref="C381:R381" si="121">(C112-1)*C$3</f>
        <v>0.0295185945288445</v>
      </c>
      <c r="D381" s="5">
        <f t="shared" si="121"/>
        <v>0.0336961140964051</v>
      </c>
      <c r="E381" s="5">
        <f t="shared" si="121"/>
        <v>0.0108783092577491</v>
      </c>
      <c r="F381" s="5">
        <f t="shared" si="121"/>
        <v>0.180986818435689</v>
      </c>
      <c r="G381" s="5">
        <f t="shared" si="121"/>
        <v>0.297811535419766</v>
      </c>
      <c r="H381" s="5">
        <f t="shared" si="121"/>
        <v>0.170244718409115</v>
      </c>
      <c r="I381" s="5">
        <f t="shared" si="121"/>
        <v>0.286331426875802</v>
      </c>
      <c r="J381" s="5">
        <f t="shared" si="121"/>
        <v>0.24133578828856</v>
      </c>
      <c r="K381" s="5">
        <f t="shared" si="121"/>
        <v>0.253334147316981</v>
      </c>
      <c r="L381" s="5">
        <f t="shared" si="121"/>
        <v>0.0837406863947166</v>
      </c>
      <c r="M381" s="5">
        <f t="shared" si="121"/>
        <v>0.00374860171543473</v>
      </c>
      <c r="N381" s="5">
        <f t="shared" si="121"/>
        <v>0.11641641008481</v>
      </c>
      <c r="O381" s="5">
        <f t="shared" si="121"/>
        <v>0.0462117626186319</v>
      </c>
      <c r="P381" s="5">
        <f t="shared" si="121"/>
        <v>0.0394518465579886</v>
      </c>
      <c r="Q381" s="5">
        <f t="shared" si="121"/>
        <v>0.108728548939562</v>
      </c>
      <c r="R381" s="5">
        <f t="shared" si="121"/>
        <v>0.0243600561128222</v>
      </c>
      <c r="T381" s="5">
        <f t="shared" si="74"/>
        <v>0.0740930178829988</v>
      </c>
      <c r="U381" s="5">
        <f t="shared" si="75"/>
        <v>0.64904307226457</v>
      </c>
      <c r="V381" s="5">
        <f t="shared" si="76"/>
        <v>0.781001362481343</v>
      </c>
      <c r="W381" s="5">
        <f t="shared" si="77"/>
        <v>0.203905698194961</v>
      </c>
      <c r="X381" s="5">
        <f t="shared" si="78"/>
        <v>0.218752214229004</v>
      </c>
    </row>
    <row r="382" s="5" customFormat="1" spans="1:24">
      <c r="A382" s="4" t="s">
        <v>14</v>
      </c>
      <c r="B382" s="5">
        <v>2013</v>
      </c>
      <c r="C382" s="5">
        <f t="shared" ref="C382:R382" si="122">(C113-1)*C$3</f>
        <v>0.0327289371560073</v>
      </c>
      <c r="D382" s="5">
        <f t="shared" si="122"/>
        <v>0.0658983228691328</v>
      </c>
      <c r="E382" s="5">
        <f t="shared" si="122"/>
        <v>0.0157930655309284</v>
      </c>
      <c r="F382" s="5">
        <f t="shared" si="122"/>
        <v>0.18287698662333</v>
      </c>
      <c r="G382" s="5">
        <f t="shared" si="122"/>
        <v>0.297811535419766</v>
      </c>
      <c r="H382" s="5">
        <f t="shared" si="122"/>
        <v>0.172534687518412</v>
      </c>
      <c r="I382" s="5">
        <f t="shared" si="122"/>
        <v>0.262628802815532</v>
      </c>
      <c r="J382" s="5">
        <f t="shared" si="122"/>
        <v>0.255865549404316</v>
      </c>
      <c r="K382" s="5">
        <f t="shared" si="122"/>
        <v>0.226134515246433</v>
      </c>
      <c r="L382" s="5">
        <f t="shared" si="122"/>
        <v>0.0915894998332136</v>
      </c>
      <c r="M382" s="5">
        <f t="shared" si="122"/>
        <v>0.00301998833133922</v>
      </c>
      <c r="N382" s="5">
        <f t="shared" si="122"/>
        <v>0.117867737700061</v>
      </c>
      <c r="O382" s="5">
        <f t="shared" si="122"/>
        <v>0.0488349320126861</v>
      </c>
      <c r="P382" s="5">
        <f t="shared" si="122"/>
        <v>0.0390768243551595</v>
      </c>
      <c r="Q382" s="5">
        <f t="shared" si="122"/>
        <v>0.108579473965192</v>
      </c>
      <c r="R382" s="5">
        <f t="shared" si="122"/>
        <v>0.0267217644845982</v>
      </c>
      <c r="T382" s="5">
        <f t="shared" si="74"/>
        <v>0.114420325556068</v>
      </c>
      <c r="U382" s="5">
        <f t="shared" si="75"/>
        <v>0.653223209561507</v>
      </c>
      <c r="V382" s="5">
        <f t="shared" si="76"/>
        <v>0.74462886746628</v>
      </c>
      <c r="W382" s="5">
        <f t="shared" si="77"/>
        <v>0.212477225864613</v>
      </c>
      <c r="X382" s="5">
        <f t="shared" si="78"/>
        <v>0.223212994817636</v>
      </c>
    </row>
    <row r="383" s="5" customFormat="1" spans="1:24">
      <c r="A383" s="4" t="s">
        <v>14</v>
      </c>
      <c r="B383" s="5">
        <v>2014</v>
      </c>
      <c r="C383" s="5">
        <f t="shared" ref="C383:R383" si="123">(C114-1)*C$3</f>
        <v>0.0307650169528563</v>
      </c>
      <c r="D383" s="5">
        <f t="shared" si="123"/>
        <v>0.0334572546001336</v>
      </c>
      <c r="E383" s="5">
        <f t="shared" si="123"/>
        <v>0.013024511218134</v>
      </c>
      <c r="F383" s="5">
        <f t="shared" si="123"/>
        <v>0.182052466011755</v>
      </c>
      <c r="G383" s="5">
        <f t="shared" si="123"/>
        <v>0.295925458564669</v>
      </c>
      <c r="H383" s="5">
        <f t="shared" si="123"/>
        <v>0.188395446838309</v>
      </c>
      <c r="I383" s="5">
        <f t="shared" si="123"/>
        <v>0.259018078133828</v>
      </c>
      <c r="J383" s="5">
        <f t="shared" si="123"/>
        <v>0.256574318239231</v>
      </c>
      <c r="K383" s="5">
        <f t="shared" si="123"/>
        <v>0.218853720812437</v>
      </c>
      <c r="L383" s="5">
        <f t="shared" si="123"/>
        <v>0.0878329683005732</v>
      </c>
      <c r="M383" s="5">
        <f t="shared" si="123"/>
        <v>0.00124103554969587</v>
      </c>
      <c r="N383" s="5">
        <f t="shared" si="123"/>
        <v>0.111797409971261</v>
      </c>
      <c r="O383" s="5">
        <f t="shared" si="123"/>
        <v>0.0507512593544514</v>
      </c>
      <c r="P383" s="5">
        <f t="shared" si="123"/>
        <v>0.0382143545969361</v>
      </c>
      <c r="Q383" s="5">
        <f t="shared" si="123"/>
        <v>0.10831526795052</v>
      </c>
      <c r="R383" s="5">
        <f t="shared" si="123"/>
        <v>0.0305019098332918</v>
      </c>
      <c r="T383" s="5">
        <f t="shared" si="74"/>
        <v>0.0772467827711238</v>
      </c>
      <c r="U383" s="5">
        <f t="shared" si="75"/>
        <v>0.666373371414733</v>
      </c>
      <c r="V383" s="5">
        <f t="shared" si="76"/>
        <v>0.734446117185496</v>
      </c>
      <c r="W383" s="5">
        <f t="shared" si="77"/>
        <v>0.20087141382153</v>
      </c>
      <c r="X383" s="5">
        <f t="shared" si="78"/>
        <v>0.227782791735199</v>
      </c>
    </row>
    <row r="384" s="5" customFormat="1" spans="1:24">
      <c r="A384" s="4" t="s">
        <v>14</v>
      </c>
      <c r="B384" s="5">
        <v>2015</v>
      </c>
      <c r="C384" s="5">
        <f t="shared" ref="C384:R384" si="124">(C115-1)*C$3</f>
        <v>0.0347020560486328</v>
      </c>
      <c r="D384" s="5">
        <f t="shared" si="124"/>
        <v>0.0437164279888325</v>
      </c>
      <c r="E384" s="5">
        <f t="shared" si="124"/>
        <v>0.0107895733539507</v>
      </c>
      <c r="F384" s="5">
        <f t="shared" si="124"/>
        <v>0.179171678804138</v>
      </c>
      <c r="G384" s="5">
        <f t="shared" si="124"/>
        <v>0.302526727557505</v>
      </c>
      <c r="H384" s="5">
        <f t="shared" si="124"/>
        <v>0.196164753730987</v>
      </c>
      <c r="I384" s="5">
        <f t="shared" si="124"/>
        <v>0.294638753095229</v>
      </c>
      <c r="J384" s="5">
        <f t="shared" si="124"/>
        <v>0.224679720668057</v>
      </c>
      <c r="K384" s="5">
        <f t="shared" si="124"/>
        <v>0.263209933921279</v>
      </c>
      <c r="L384" s="5">
        <f t="shared" si="124"/>
        <v>0.0484878967594329</v>
      </c>
      <c r="M384" s="5">
        <f t="shared" si="124"/>
        <v>0.00329130326275237</v>
      </c>
      <c r="N384" s="5">
        <f t="shared" si="124"/>
        <v>0.124265600355131</v>
      </c>
      <c r="O384" s="5">
        <f t="shared" si="124"/>
        <v>0.0568929314087979</v>
      </c>
      <c r="P384" s="5">
        <f t="shared" si="124"/>
        <v>0.0384785276314798</v>
      </c>
      <c r="Q384" s="5">
        <f t="shared" si="124"/>
        <v>0.109149806784004</v>
      </c>
      <c r="R384" s="5">
        <f t="shared" si="124"/>
        <v>0.033587884999132</v>
      </c>
      <c r="T384" s="5">
        <f t="shared" si="74"/>
        <v>0.089208057391416</v>
      </c>
      <c r="U384" s="5">
        <f t="shared" si="75"/>
        <v>0.67786316009263</v>
      </c>
      <c r="V384" s="5">
        <f t="shared" si="76"/>
        <v>0.782528407684566</v>
      </c>
      <c r="W384" s="5">
        <f t="shared" si="77"/>
        <v>0.176044800377316</v>
      </c>
      <c r="X384" s="5">
        <f t="shared" si="78"/>
        <v>0.238109150823414</v>
      </c>
    </row>
    <row r="385" s="5" customFormat="1" spans="1:24">
      <c r="A385" s="4" t="s">
        <v>14</v>
      </c>
      <c r="B385" s="5">
        <v>2016</v>
      </c>
      <c r="C385" s="5">
        <f t="shared" ref="C385:R385" si="125">(C116-1)*C$3</f>
        <v>0.0343847012617054</v>
      </c>
      <c r="D385" s="5">
        <f t="shared" si="125"/>
        <v>0.0586976241051565</v>
      </c>
      <c r="E385" s="5">
        <f t="shared" si="125"/>
        <v>0.0136848256564196</v>
      </c>
      <c r="F385" s="5">
        <f t="shared" si="125"/>
        <v>0.193851327767782</v>
      </c>
      <c r="G385" s="5">
        <f t="shared" si="125"/>
        <v>0.296868496992215</v>
      </c>
      <c r="H385" s="5">
        <f t="shared" si="125"/>
        <v>0.195258976118465</v>
      </c>
      <c r="I385" s="5">
        <f t="shared" si="125"/>
        <v>0.294424226869026</v>
      </c>
      <c r="J385" s="5">
        <f t="shared" si="125"/>
        <v>0.223439375206955</v>
      </c>
      <c r="K385" s="5">
        <f t="shared" si="125"/>
        <v>0.26200439973499</v>
      </c>
      <c r="L385" s="5">
        <f t="shared" si="125"/>
        <v>0.0514407207705699</v>
      </c>
      <c r="M385" s="5">
        <f t="shared" si="125"/>
        <v>0.0130217602664604</v>
      </c>
      <c r="N385" s="5">
        <f t="shared" si="125"/>
        <v>0.171182934539675</v>
      </c>
      <c r="O385" s="5">
        <f t="shared" si="125"/>
        <v>0.041894437676241</v>
      </c>
      <c r="P385" s="5">
        <f t="shared" si="125"/>
        <v>0.038926018143092</v>
      </c>
      <c r="Q385" s="5">
        <f t="shared" si="125"/>
        <v>0.0712137632770744</v>
      </c>
      <c r="R385" s="5">
        <f t="shared" si="125"/>
        <v>0.0412421046180083</v>
      </c>
      <c r="T385" s="5">
        <f t="shared" si="74"/>
        <v>0.106767151023282</v>
      </c>
      <c r="U385" s="5">
        <f t="shared" si="75"/>
        <v>0.685978800878463</v>
      </c>
      <c r="V385" s="5">
        <f t="shared" si="76"/>
        <v>0.779868001810971</v>
      </c>
      <c r="W385" s="5">
        <f t="shared" si="77"/>
        <v>0.235645415576705</v>
      </c>
      <c r="X385" s="5">
        <f t="shared" si="78"/>
        <v>0.193276323714416</v>
      </c>
    </row>
    <row r="386" s="5" customFormat="1" spans="1:24">
      <c r="A386" s="4" t="s">
        <v>14</v>
      </c>
      <c r="B386" s="5">
        <v>2017</v>
      </c>
      <c r="C386" s="5">
        <f t="shared" ref="C386:R386" si="126">(C117-1)*C$3</f>
        <v>0.038878261070788</v>
      </c>
      <c r="D386" s="5">
        <f t="shared" si="126"/>
        <v>0.0315547394144447</v>
      </c>
      <c r="E386" s="5">
        <f t="shared" si="126"/>
        <v>0.013332752829524</v>
      </c>
      <c r="F386" s="5">
        <f t="shared" si="126"/>
        <v>0.178760022690299</v>
      </c>
      <c r="G386" s="5">
        <f t="shared" si="126"/>
        <v>0.336476110949244</v>
      </c>
      <c r="H386" s="5">
        <f t="shared" si="126"/>
        <v>0.190596627545329</v>
      </c>
      <c r="I386" s="5">
        <f t="shared" si="126"/>
        <v>0.295653727792494</v>
      </c>
      <c r="J386" s="5">
        <f t="shared" si="126"/>
        <v>0.212630650474503</v>
      </c>
      <c r="K386" s="5">
        <f t="shared" si="126"/>
        <v>0.262796205123749</v>
      </c>
      <c r="L386" s="5">
        <f t="shared" si="126"/>
        <v>0.0524245062087984</v>
      </c>
      <c r="M386" s="5">
        <f t="shared" si="126"/>
        <v>0.0219258949216158</v>
      </c>
      <c r="N386" s="5">
        <f t="shared" si="126"/>
        <v>0.187450065666719</v>
      </c>
      <c r="O386" s="5">
        <f t="shared" si="126"/>
        <v>0.0452676568335447</v>
      </c>
      <c r="P386" s="5">
        <f t="shared" si="126"/>
        <v>0.043294589222226</v>
      </c>
      <c r="Q386" s="5">
        <f t="shared" si="126"/>
        <v>0.247206675882477</v>
      </c>
      <c r="R386" s="5">
        <f t="shared" si="126"/>
        <v>0.0448216154406513</v>
      </c>
      <c r="T386" s="5">
        <f t="shared" si="74"/>
        <v>0.0837657533147567</v>
      </c>
      <c r="U386" s="5">
        <f t="shared" si="75"/>
        <v>0.705832761184872</v>
      </c>
      <c r="V386" s="5">
        <f t="shared" si="76"/>
        <v>0.771080583390746</v>
      </c>
      <c r="W386" s="5">
        <f t="shared" si="77"/>
        <v>0.261800466797133</v>
      </c>
      <c r="X386" s="5">
        <f t="shared" si="78"/>
        <v>0.380590537378899</v>
      </c>
    </row>
    <row r="387" s="5" customFormat="1" spans="1:24">
      <c r="A387" s="4" t="s">
        <v>14</v>
      </c>
      <c r="B387" s="5">
        <v>2018</v>
      </c>
      <c r="C387" s="5">
        <f t="shared" ref="C387:R387" si="127">(C118-1)*C$3</f>
        <v>0.0437765632168181</v>
      </c>
      <c r="D387" s="5">
        <f t="shared" si="127"/>
        <v>0.0324899365916741</v>
      </c>
      <c r="E387" s="5">
        <f t="shared" si="127"/>
        <v>0.0125136848947062</v>
      </c>
      <c r="F387" s="5">
        <f t="shared" si="127"/>
        <v>0.179119880085795</v>
      </c>
      <c r="G387" s="5">
        <f t="shared" si="127"/>
        <v>0.344020418369631</v>
      </c>
      <c r="H387" s="5">
        <f t="shared" si="127"/>
        <v>0.164063664646051</v>
      </c>
      <c r="I387" s="5">
        <f t="shared" si="127"/>
        <v>0.301070447232986</v>
      </c>
      <c r="J387" s="5">
        <f t="shared" si="127"/>
        <v>0.218035012840729</v>
      </c>
      <c r="K387" s="5">
        <f t="shared" si="127"/>
        <v>0.268449627628999</v>
      </c>
      <c r="L387" s="5">
        <f t="shared" si="127"/>
        <v>0.0502973496685582</v>
      </c>
      <c r="M387" s="5">
        <f t="shared" si="127"/>
        <v>0.00352399026408226</v>
      </c>
      <c r="N387" s="5">
        <f t="shared" si="127"/>
        <v>0.352344617738492</v>
      </c>
      <c r="O387" s="5">
        <f t="shared" si="127"/>
        <v>0.048115559683321</v>
      </c>
      <c r="P387" s="5">
        <f t="shared" si="127"/>
        <v>0.0461575842119482</v>
      </c>
      <c r="Q387" s="5">
        <f t="shared" si="127"/>
        <v>0.296556745089182</v>
      </c>
      <c r="R387" s="5">
        <f t="shared" si="127"/>
        <v>0.0467891257506577</v>
      </c>
      <c r="T387" s="5">
        <f t="shared" si="74"/>
        <v>0.0887801847031984</v>
      </c>
      <c r="U387" s="5">
        <f t="shared" si="75"/>
        <v>0.687203963101477</v>
      </c>
      <c r="V387" s="5">
        <f t="shared" si="76"/>
        <v>0.787555087702714</v>
      </c>
      <c r="W387" s="5">
        <f t="shared" si="77"/>
        <v>0.406165957671133</v>
      </c>
      <c r="X387" s="5">
        <f t="shared" si="78"/>
        <v>0.437619014735109</v>
      </c>
    </row>
    <row r="388" s="5" customFormat="1" spans="1:24">
      <c r="A388" s="4" t="s">
        <v>15</v>
      </c>
      <c r="B388" s="5">
        <v>2000</v>
      </c>
      <c r="C388" s="5">
        <f t="shared" ref="C388:R388" si="128">(C119-1)*C$3</f>
        <v>0.00364728037727946</v>
      </c>
      <c r="D388" s="5">
        <f t="shared" si="128"/>
        <v>0.00100841008058325</v>
      </c>
      <c r="E388" s="5">
        <f t="shared" si="128"/>
        <v>0.00163639138069964</v>
      </c>
      <c r="F388" s="5">
        <f t="shared" si="128"/>
        <v>0.185286504111581</v>
      </c>
      <c r="G388" s="5">
        <f t="shared" si="128"/>
        <v>0.170689955386248</v>
      </c>
      <c r="H388" s="5">
        <f t="shared" si="128"/>
        <v>0.239450211428292</v>
      </c>
      <c r="I388" s="5">
        <f t="shared" si="128"/>
        <v>0.339113529062536</v>
      </c>
      <c r="J388" s="5">
        <f t="shared" si="128"/>
        <v>0.177546593146209</v>
      </c>
      <c r="K388" s="5">
        <f t="shared" si="128"/>
        <v>0.319159993204387</v>
      </c>
      <c r="L388" s="5">
        <f t="shared" si="128"/>
        <v>0.0285190973903661</v>
      </c>
      <c r="M388" s="5">
        <f t="shared" si="128"/>
        <v>0.000181005463902745</v>
      </c>
      <c r="N388" s="5">
        <f t="shared" si="128"/>
        <v>0.000301554060982445</v>
      </c>
      <c r="O388" s="5">
        <f t="shared" si="128"/>
        <v>0.0143096246585897</v>
      </c>
      <c r="P388" s="5">
        <f t="shared" si="128"/>
        <v>0.0471484864765584</v>
      </c>
      <c r="Q388" s="5">
        <f t="shared" si="128"/>
        <v>0.0784482449119864</v>
      </c>
      <c r="R388" s="5">
        <f t="shared" si="128"/>
        <v>0.0124027224769144</v>
      </c>
      <c r="T388" s="5">
        <f t="shared" si="74"/>
        <v>0.00629208183856235</v>
      </c>
      <c r="U388" s="5">
        <f t="shared" si="75"/>
        <v>0.595426670926121</v>
      </c>
      <c r="V388" s="5">
        <f t="shared" si="76"/>
        <v>0.835820115413132</v>
      </c>
      <c r="W388" s="5">
        <f t="shared" si="77"/>
        <v>0.0290016569152512</v>
      </c>
      <c r="X388" s="5">
        <f t="shared" si="78"/>
        <v>0.152309078524049</v>
      </c>
    </row>
    <row r="389" s="5" customFormat="1" spans="1:24">
      <c r="A389" s="4" t="s">
        <v>15</v>
      </c>
      <c r="B389" s="5">
        <v>2001</v>
      </c>
      <c r="C389" s="5">
        <f t="shared" ref="C389:R389" si="129">(C120-1)*C$3</f>
        <v>0.00200071496105582</v>
      </c>
      <c r="D389" s="5">
        <f t="shared" si="129"/>
        <v>0.00091290960528938</v>
      </c>
      <c r="E389" s="5">
        <f t="shared" si="129"/>
        <v>0.00120569835397651</v>
      </c>
      <c r="F389" s="5">
        <f t="shared" si="129"/>
        <v>0.191189560141281</v>
      </c>
      <c r="G389" s="5">
        <f t="shared" si="129"/>
        <v>0.170784259229002</v>
      </c>
      <c r="H389" s="5">
        <f t="shared" si="129"/>
        <v>0.249122619291419</v>
      </c>
      <c r="I389" s="5">
        <f t="shared" si="129"/>
        <v>0.339574858127286</v>
      </c>
      <c r="J389" s="5">
        <f t="shared" si="129"/>
        <v>0.176572035998202</v>
      </c>
      <c r="K389" s="5">
        <f t="shared" si="129"/>
        <v>0.319496291146867</v>
      </c>
      <c r="L389" s="5">
        <f t="shared" si="129"/>
        <v>0.0256527307293601</v>
      </c>
      <c r="M389" s="5">
        <f t="shared" si="129"/>
        <v>0</v>
      </c>
      <c r="N389" s="5">
        <f t="shared" si="129"/>
        <v>0.0006659903956627</v>
      </c>
      <c r="O389" s="5">
        <f t="shared" si="129"/>
        <v>0.0122676365075299</v>
      </c>
      <c r="P389" s="5">
        <f t="shared" si="129"/>
        <v>0.0460165618122274</v>
      </c>
      <c r="Q389" s="5">
        <f t="shared" si="129"/>
        <v>0.160790345769295</v>
      </c>
      <c r="R389" s="5">
        <f t="shared" si="129"/>
        <v>0.0135995447239495</v>
      </c>
      <c r="T389" s="5">
        <f t="shared" si="74"/>
        <v>0.00411932292032171</v>
      </c>
      <c r="U389" s="5">
        <f t="shared" si="75"/>
        <v>0.611096438661703</v>
      </c>
      <c r="V389" s="5">
        <f t="shared" si="76"/>
        <v>0.835643185272355</v>
      </c>
      <c r="W389" s="5">
        <f t="shared" si="77"/>
        <v>0.0263187211250228</v>
      </c>
      <c r="X389" s="5">
        <f t="shared" si="78"/>
        <v>0.232674088813002</v>
      </c>
    </row>
    <row r="390" s="5" customFormat="1" spans="1:24">
      <c r="A390" s="4" t="s">
        <v>15</v>
      </c>
      <c r="B390" s="5">
        <v>2002</v>
      </c>
      <c r="C390" s="5">
        <f t="shared" ref="C390:R390" si="130">(C121-1)*C$3</f>
        <v>0.002943580632357</v>
      </c>
      <c r="D390" s="5">
        <f t="shared" si="130"/>
        <v>0.000393378570550529</v>
      </c>
      <c r="E390" s="5">
        <f t="shared" si="130"/>
        <v>0.00101881429002165</v>
      </c>
      <c r="F390" s="5">
        <f t="shared" si="130"/>
        <v>0.193740257148025</v>
      </c>
      <c r="G390" s="5">
        <f t="shared" si="130"/>
        <v>0.172576032241345</v>
      </c>
      <c r="H390" s="5">
        <f t="shared" si="130"/>
        <v>0.250226248682065</v>
      </c>
      <c r="I390" s="5">
        <f t="shared" si="130"/>
        <v>0.335169406283545</v>
      </c>
      <c r="J390" s="5">
        <f t="shared" si="130"/>
        <v>0.167712425561764</v>
      </c>
      <c r="K390" s="5">
        <f t="shared" si="130"/>
        <v>0.31446444139972</v>
      </c>
      <c r="L390" s="5">
        <f t="shared" si="130"/>
        <v>0.0206716396696237</v>
      </c>
      <c r="M390" s="5">
        <f t="shared" si="130"/>
        <v>0</v>
      </c>
      <c r="N390" s="5">
        <f t="shared" si="130"/>
        <v>0.000401201845585429</v>
      </c>
      <c r="O390" s="5">
        <f t="shared" si="130"/>
        <v>0.0141525486469706</v>
      </c>
      <c r="P390" s="5">
        <f t="shared" si="130"/>
        <v>0.0482165029466103</v>
      </c>
      <c r="Q390" s="5">
        <f t="shared" si="130"/>
        <v>0.090938746346015</v>
      </c>
      <c r="R390" s="5">
        <f t="shared" si="130"/>
        <v>0.0148708237450667</v>
      </c>
      <c r="T390" s="5">
        <f t="shared" si="74"/>
        <v>0.00435577349292918</v>
      </c>
      <c r="U390" s="5">
        <f t="shared" si="75"/>
        <v>0.616542538071436</v>
      </c>
      <c r="V390" s="5">
        <f t="shared" si="76"/>
        <v>0.817346273245028</v>
      </c>
      <c r="W390" s="5">
        <f t="shared" si="77"/>
        <v>0.0210728415152092</v>
      </c>
      <c r="X390" s="5">
        <f t="shared" si="78"/>
        <v>0.168178621684663</v>
      </c>
    </row>
    <row r="391" s="5" customFormat="1" spans="1:24">
      <c r="A391" s="4" t="s">
        <v>15</v>
      </c>
      <c r="B391" s="5">
        <v>2003</v>
      </c>
      <c r="C391" s="5">
        <f t="shared" ref="C391:R391" si="131">(C122-1)*C$3</f>
        <v>0.00325173672980651</v>
      </c>
      <c r="D391" s="5">
        <f t="shared" si="131"/>
        <v>0.000439940844819714</v>
      </c>
      <c r="E391" s="5">
        <f t="shared" si="131"/>
        <v>0.000521996044173437</v>
      </c>
      <c r="F391" s="5">
        <f t="shared" si="131"/>
        <v>0.20290742661007</v>
      </c>
      <c r="G391" s="5">
        <f t="shared" si="131"/>
        <v>0.172481728398591</v>
      </c>
      <c r="H391" s="5">
        <f t="shared" si="131"/>
        <v>0.252930760857694</v>
      </c>
      <c r="I391" s="5">
        <f t="shared" si="131"/>
        <v>0.333770566342203</v>
      </c>
      <c r="J391" s="5">
        <f t="shared" si="131"/>
        <v>0.194291256871077</v>
      </c>
      <c r="K391" s="5">
        <f t="shared" si="131"/>
        <v>0.313260265186554</v>
      </c>
      <c r="L391" s="5">
        <f t="shared" si="131"/>
        <v>0.0677285648093645</v>
      </c>
      <c r="M391" s="5">
        <f t="shared" si="131"/>
        <v>0</v>
      </c>
      <c r="N391" s="5">
        <f t="shared" si="131"/>
        <v>0.000128802198864768</v>
      </c>
      <c r="O391" s="5">
        <f t="shared" si="131"/>
        <v>0.0116707476633723</v>
      </c>
      <c r="P391" s="5">
        <f t="shared" si="131"/>
        <v>0.0488488858853689</v>
      </c>
      <c r="Q391" s="5">
        <f t="shared" si="131"/>
        <v>0.0620999505138203</v>
      </c>
      <c r="R391" s="5">
        <f t="shared" si="131"/>
        <v>0.00890105366687569</v>
      </c>
      <c r="T391" s="5">
        <f t="shared" si="74"/>
        <v>0.00421367361879966</v>
      </c>
      <c r="U391" s="5">
        <f t="shared" si="75"/>
        <v>0.628319915866355</v>
      </c>
      <c r="V391" s="5">
        <f t="shared" si="76"/>
        <v>0.841322088399835</v>
      </c>
      <c r="W391" s="5">
        <f t="shared" si="77"/>
        <v>0.0678573670082292</v>
      </c>
      <c r="X391" s="5">
        <f t="shared" si="78"/>
        <v>0.131520637729437</v>
      </c>
    </row>
    <row r="392" s="5" customFormat="1" spans="1:24">
      <c r="A392" s="4" t="s">
        <v>15</v>
      </c>
      <c r="B392" s="5">
        <v>2004</v>
      </c>
      <c r="C392" s="5">
        <f t="shared" ref="C392:R392" si="132">(C123-1)*C$3</f>
        <v>0.000791087294945766</v>
      </c>
      <c r="D392" s="5">
        <f t="shared" si="132"/>
        <v>0.00058791232011496</v>
      </c>
      <c r="E392" s="5">
        <f t="shared" si="132"/>
        <v>0.000516898426553984</v>
      </c>
      <c r="F392" s="5">
        <f t="shared" si="132"/>
        <v>0.178046102771409</v>
      </c>
      <c r="G392" s="5">
        <f t="shared" si="132"/>
        <v>0.172387424555837</v>
      </c>
      <c r="H392" s="5">
        <f t="shared" si="132"/>
        <v>0.259352124302533</v>
      </c>
      <c r="I392" s="5">
        <f t="shared" si="132"/>
        <v>0.333051971669471</v>
      </c>
      <c r="J392" s="5">
        <f t="shared" si="132"/>
        <v>0.195177217914719</v>
      </c>
      <c r="K392" s="5">
        <f t="shared" si="132"/>
        <v>0.312040017166498</v>
      </c>
      <c r="L392" s="5">
        <f t="shared" si="132"/>
        <v>0.040209356292708</v>
      </c>
      <c r="M392" s="5">
        <f t="shared" si="132"/>
        <v>0</v>
      </c>
      <c r="N392" s="5">
        <f t="shared" si="132"/>
        <v>0.00161576175544406</v>
      </c>
      <c r="O392" s="5">
        <f t="shared" si="132"/>
        <v>0.0152363731271487</v>
      </c>
      <c r="P392" s="5">
        <f t="shared" si="132"/>
        <v>0.0495147324660935</v>
      </c>
      <c r="Q392" s="5">
        <f t="shared" si="132"/>
        <v>0.0620844725350372</v>
      </c>
      <c r="R392" s="5">
        <f t="shared" si="132"/>
        <v>0.00904890365077886</v>
      </c>
      <c r="T392" s="5">
        <f t="shared" si="74"/>
        <v>0.00189589804161471</v>
      </c>
      <c r="U392" s="5">
        <f t="shared" si="75"/>
        <v>0.609785651629779</v>
      </c>
      <c r="V392" s="5">
        <f t="shared" si="76"/>
        <v>0.840269206750688</v>
      </c>
      <c r="W392" s="5">
        <f t="shared" si="77"/>
        <v>0.0418251180481521</v>
      </c>
      <c r="X392" s="5">
        <f t="shared" si="78"/>
        <v>0.135884481779058</v>
      </c>
    </row>
    <row r="393" s="5" customFormat="1" spans="1:24">
      <c r="A393" s="4" t="s">
        <v>15</v>
      </c>
      <c r="B393" s="5">
        <v>2005</v>
      </c>
      <c r="C393" s="5">
        <f t="shared" ref="C393:R393" si="133">(C124-1)*C$3</f>
        <v>0.00142119752405845</v>
      </c>
      <c r="D393" s="5">
        <f t="shared" si="133"/>
        <v>0.00298480868462946</v>
      </c>
      <c r="E393" s="5">
        <f t="shared" si="133"/>
        <v>0.00175682903529486</v>
      </c>
      <c r="F393" s="5">
        <f t="shared" si="133"/>
        <v>0.170490581764184</v>
      </c>
      <c r="G393" s="5">
        <f t="shared" si="133"/>
        <v>0.1346658874539</v>
      </c>
      <c r="H393" s="5">
        <f t="shared" si="133"/>
        <v>0.263446515801738</v>
      </c>
      <c r="I393" s="5">
        <f t="shared" si="133"/>
        <v>0.336785788598456</v>
      </c>
      <c r="J393" s="5">
        <f t="shared" si="133"/>
        <v>0.194291256871077</v>
      </c>
      <c r="K393" s="5">
        <f t="shared" si="133"/>
        <v>0.315686016621303</v>
      </c>
      <c r="L393" s="5">
        <f t="shared" si="133"/>
        <v>0.0482377580336594</v>
      </c>
      <c r="M393" s="5">
        <f t="shared" si="133"/>
        <v>0</v>
      </c>
      <c r="N393" s="5">
        <f t="shared" si="133"/>
        <v>0.00408696967523649</v>
      </c>
      <c r="O393" s="5">
        <f t="shared" si="133"/>
        <v>0.0150164667108805</v>
      </c>
      <c r="P393" s="5">
        <f t="shared" si="133"/>
        <v>0.0503584794322796</v>
      </c>
      <c r="Q393" s="5">
        <f t="shared" si="133"/>
        <v>0.0568606377695073</v>
      </c>
      <c r="R393" s="5">
        <f t="shared" si="133"/>
        <v>0.0117434827560665</v>
      </c>
      <c r="T393" s="5">
        <f t="shared" si="74"/>
        <v>0.00616283524398276</v>
      </c>
      <c r="U393" s="5">
        <f t="shared" si="75"/>
        <v>0.568602985019822</v>
      </c>
      <c r="V393" s="5">
        <f t="shared" si="76"/>
        <v>0.846763062090836</v>
      </c>
      <c r="W393" s="5">
        <f t="shared" si="77"/>
        <v>0.0523247277088959</v>
      </c>
      <c r="X393" s="5">
        <f t="shared" si="78"/>
        <v>0.133979066668734</v>
      </c>
    </row>
    <row r="394" s="5" customFormat="1" spans="1:24">
      <c r="A394" s="4" t="s">
        <v>15</v>
      </c>
      <c r="B394" s="5">
        <v>2006</v>
      </c>
      <c r="C394" s="5">
        <f t="shared" ref="C394:R394" si="134">(C125-1)*C$3</f>
        <v>0.000193172478999172</v>
      </c>
      <c r="D394" s="5">
        <f t="shared" si="134"/>
        <v>0.00050446889549829</v>
      </c>
      <c r="E394" s="5">
        <f t="shared" si="134"/>
        <v>0.000560975036570657</v>
      </c>
      <c r="F394" s="5">
        <f t="shared" si="134"/>
        <v>0.19118321612583</v>
      </c>
      <c r="G394" s="5">
        <f t="shared" si="134"/>
        <v>0.147868425439578</v>
      </c>
      <c r="H394" s="5">
        <f t="shared" si="134"/>
        <v>0.256784901249446</v>
      </c>
      <c r="I394" s="5">
        <f t="shared" si="134"/>
        <v>0.33553815741919</v>
      </c>
      <c r="J394" s="5">
        <f t="shared" si="134"/>
        <v>0.156726508620579</v>
      </c>
      <c r="K394" s="5">
        <f t="shared" si="134"/>
        <v>0.314156081525377</v>
      </c>
      <c r="L394" s="5">
        <f t="shared" si="134"/>
        <v>0.0351865364328416</v>
      </c>
      <c r="M394" s="5">
        <f t="shared" si="134"/>
        <v>0.000739317042509925</v>
      </c>
      <c r="N394" s="5">
        <f t="shared" si="134"/>
        <v>0.005866367926134</v>
      </c>
      <c r="O394" s="5">
        <f t="shared" si="134"/>
        <v>0.0195402558455386</v>
      </c>
      <c r="P394" s="5">
        <f t="shared" si="134"/>
        <v>0.0497915632286748</v>
      </c>
      <c r="Q394" s="5">
        <f t="shared" si="134"/>
        <v>0.0581853339687206</v>
      </c>
      <c r="R394" s="5">
        <f t="shared" si="134"/>
        <v>0.0128768778002588</v>
      </c>
      <c r="T394" s="5">
        <f t="shared" si="74"/>
        <v>0.00125861641106812</v>
      </c>
      <c r="U394" s="5">
        <f t="shared" si="75"/>
        <v>0.595836542814854</v>
      </c>
      <c r="V394" s="5">
        <f t="shared" si="76"/>
        <v>0.806420747565147</v>
      </c>
      <c r="W394" s="5">
        <f t="shared" si="77"/>
        <v>0.0417922214014856</v>
      </c>
      <c r="X394" s="5">
        <f t="shared" si="78"/>
        <v>0.140394030843193</v>
      </c>
    </row>
    <row r="395" s="5" customFormat="1" spans="1:24">
      <c r="A395" s="4" t="s">
        <v>15</v>
      </c>
      <c r="B395" s="5">
        <v>2007</v>
      </c>
      <c r="C395" s="5">
        <f t="shared" ref="C395:R395" si="135">(C126-1)*C$3</f>
        <v>0</v>
      </c>
      <c r="D395" s="5">
        <f t="shared" si="135"/>
        <v>0.000996585740872947</v>
      </c>
      <c r="E395" s="5">
        <f t="shared" si="135"/>
        <v>0.00103785095841588</v>
      </c>
      <c r="F395" s="5">
        <f t="shared" si="135"/>
        <v>0.190475808053488</v>
      </c>
      <c r="G395" s="5">
        <f t="shared" si="135"/>
        <v>0.17521653983848</v>
      </c>
      <c r="H395" s="5">
        <f t="shared" si="135"/>
        <v>0.262503311660424</v>
      </c>
      <c r="I395" s="5">
        <f t="shared" si="135"/>
        <v>0.33554280068865</v>
      </c>
      <c r="J395" s="5">
        <f t="shared" si="135"/>
        <v>0.208466633569376</v>
      </c>
      <c r="K395" s="5">
        <f t="shared" si="135"/>
        <v>0.313752288447635</v>
      </c>
      <c r="L395" s="5">
        <f t="shared" si="135"/>
        <v>0.04052915380296</v>
      </c>
      <c r="M395" s="5">
        <f t="shared" si="135"/>
        <v>0.000102437223404916</v>
      </c>
      <c r="N395" s="5">
        <f t="shared" si="135"/>
        <v>0.000787832027481362</v>
      </c>
      <c r="O395" s="5">
        <f t="shared" si="135"/>
        <v>0.0211424311640637</v>
      </c>
      <c r="P395" s="5">
        <f t="shared" si="135"/>
        <v>0.0501538117811359</v>
      </c>
      <c r="Q395" s="5">
        <f t="shared" si="135"/>
        <v>0.0525977990647692</v>
      </c>
      <c r="R395" s="5">
        <f t="shared" si="135"/>
        <v>0.0140119009383138</v>
      </c>
      <c r="T395" s="5">
        <f t="shared" si="74"/>
        <v>0.00203443669928883</v>
      </c>
      <c r="U395" s="5">
        <f t="shared" si="75"/>
        <v>0.628195659552391</v>
      </c>
      <c r="V395" s="5">
        <f t="shared" si="76"/>
        <v>0.85776172270566</v>
      </c>
      <c r="W395" s="5">
        <f t="shared" si="77"/>
        <v>0.0414194230538463</v>
      </c>
      <c r="X395" s="5">
        <f t="shared" si="78"/>
        <v>0.137905942948283</v>
      </c>
    </row>
    <row r="396" s="5" customFormat="1" spans="1:24">
      <c r="A396" s="4" t="s">
        <v>15</v>
      </c>
      <c r="B396" s="5">
        <v>2008</v>
      </c>
      <c r="C396" s="5">
        <f t="shared" ref="C396:R396" si="136">(C127-1)*C$3</f>
        <v>0.000496729231709774</v>
      </c>
      <c r="D396" s="5">
        <f t="shared" si="136"/>
        <v>0.00288497227699403</v>
      </c>
      <c r="E396" s="5">
        <f t="shared" si="136"/>
        <v>0.000824094288599914</v>
      </c>
      <c r="F396" s="5">
        <f t="shared" si="136"/>
        <v>0.178875121256375</v>
      </c>
      <c r="G396" s="5">
        <f t="shared" si="136"/>
        <v>0.204450731092479</v>
      </c>
      <c r="H396" s="5">
        <f t="shared" si="136"/>
        <v>0.25645839045244</v>
      </c>
      <c r="I396" s="5">
        <f t="shared" si="136"/>
        <v>0.33919641593071</v>
      </c>
      <c r="J396" s="5">
        <f t="shared" si="136"/>
        <v>0.229641102512463</v>
      </c>
      <c r="K396" s="5">
        <f t="shared" si="136"/>
        <v>0.317528950937521</v>
      </c>
      <c r="L396" s="5">
        <f t="shared" si="136"/>
        <v>0.0359240986013039</v>
      </c>
      <c r="M396" s="5">
        <f t="shared" si="136"/>
        <v>0.000131466441822018</v>
      </c>
      <c r="N396" s="5">
        <f t="shared" si="136"/>
        <v>0.00160649355175478</v>
      </c>
      <c r="O396" s="5">
        <f t="shared" si="136"/>
        <v>0.0248808402406226</v>
      </c>
      <c r="P396" s="5">
        <f t="shared" si="136"/>
        <v>0.0483720739036958</v>
      </c>
      <c r="Q396" s="5">
        <f t="shared" si="136"/>
        <v>0.0540269381317915</v>
      </c>
      <c r="R396" s="5">
        <f t="shared" si="136"/>
        <v>0.0154128203700004</v>
      </c>
      <c r="T396" s="5">
        <f t="shared" si="74"/>
        <v>0.00420579579730372</v>
      </c>
      <c r="U396" s="5">
        <f t="shared" si="75"/>
        <v>0.639784242801294</v>
      </c>
      <c r="V396" s="5">
        <f t="shared" si="76"/>
        <v>0.886366469380694</v>
      </c>
      <c r="W396" s="5">
        <f t="shared" si="77"/>
        <v>0.0376620585948807</v>
      </c>
      <c r="X396" s="5">
        <f t="shared" si="78"/>
        <v>0.14269267264611</v>
      </c>
    </row>
    <row r="397" s="5" customFormat="1" spans="1:24">
      <c r="A397" s="4" t="s">
        <v>15</v>
      </c>
      <c r="B397" s="5">
        <v>2009</v>
      </c>
      <c r="C397" s="5">
        <f t="shared" ref="C397:R397" si="137">(C128-1)*C$3</f>
        <v>0.0023042717137665</v>
      </c>
      <c r="D397" s="5">
        <f t="shared" si="137"/>
        <v>0.0373914845420586</v>
      </c>
      <c r="E397" s="5">
        <f t="shared" si="137"/>
        <v>0.0135034424041256</v>
      </c>
      <c r="F397" s="5">
        <f t="shared" si="137"/>
        <v>0.181819113654987</v>
      </c>
      <c r="G397" s="5">
        <f t="shared" si="137"/>
        <v>0.178988693548673</v>
      </c>
      <c r="H397" s="5">
        <f t="shared" si="137"/>
        <v>0.25279661275208</v>
      </c>
      <c r="I397" s="5">
        <f t="shared" si="137"/>
        <v>0.342256166512734</v>
      </c>
      <c r="J397" s="5">
        <f t="shared" si="137"/>
        <v>0.23221038953903</v>
      </c>
      <c r="K397" s="5">
        <f t="shared" si="137"/>
        <v>0.321519787229618</v>
      </c>
      <c r="L397" s="5">
        <f t="shared" si="137"/>
        <v>0.0269279815852666</v>
      </c>
      <c r="M397" s="5">
        <f t="shared" si="137"/>
        <v>0.000491928171098114</v>
      </c>
      <c r="N397" s="5">
        <f t="shared" si="137"/>
        <v>0.00131745839066688</v>
      </c>
      <c r="O397" s="5">
        <f t="shared" si="137"/>
        <v>0.0258861267149921</v>
      </c>
      <c r="P397" s="5">
        <f t="shared" si="137"/>
        <v>0.0469306220507116</v>
      </c>
      <c r="Q397" s="5">
        <f t="shared" si="137"/>
        <v>0.107507235242366</v>
      </c>
      <c r="R397" s="5">
        <f t="shared" si="137"/>
        <v>0.0185613895718695</v>
      </c>
      <c r="T397" s="5">
        <f t="shared" si="74"/>
        <v>0.0531991986599507</v>
      </c>
      <c r="U397" s="5">
        <f t="shared" si="75"/>
        <v>0.61360441995574</v>
      </c>
      <c r="V397" s="5">
        <f t="shared" si="76"/>
        <v>0.895986343281382</v>
      </c>
      <c r="W397" s="5">
        <f t="shared" si="77"/>
        <v>0.0287373681470316</v>
      </c>
      <c r="X397" s="5">
        <f t="shared" si="78"/>
        <v>0.198885373579939</v>
      </c>
    </row>
    <row r="398" s="5" customFormat="1" spans="1:24">
      <c r="A398" s="4" t="s">
        <v>15</v>
      </c>
      <c r="B398" s="5">
        <v>2010</v>
      </c>
      <c r="C398" s="5">
        <f t="shared" ref="C398:R398" si="138">(C129-1)*C$3</f>
        <v>0.00269981536123938</v>
      </c>
      <c r="D398" s="5">
        <f t="shared" si="138"/>
        <v>0.0252597878139913</v>
      </c>
      <c r="E398" s="5">
        <f t="shared" si="138"/>
        <v>0.0102820876201143</v>
      </c>
      <c r="F398" s="5">
        <f t="shared" si="138"/>
        <v>0.203051157161234</v>
      </c>
      <c r="G398" s="5">
        <f t="shared" si="138"/>
        <v>0.172387424555837</v>
      </c>
      <c r="H398" s="5">
        <f t="shared" si="138"/>
        <v>0.240912206848465</v>
      </c>
      <c r="I398" s="5">
        <f t="shared" si="138"/>
        <v>0.333274003392744</v>
      </c>
      <c r="J398" s="5">
        <f t="shared" si="138"/>
        <v>0.233450735000129</v>
      </c>
      <c r="K398" s="5">
        <f t="shared" si="138"/>
        <v>0.310782530465347</v>
      </c>
      <c r="L398" s="5">
        <f t="shared" si="138"/>
        <v>0.0172912138515629</v>
      </c>
      <c r="M398" s="5">
        <f t="shared" si="138"/>
        <v>0</v>
      </c>
      <c r="N398" s="5">
        <f t="shared" si="138"/>
        <v>0.00564860963123222</v>
      </c>
      <c r="O398" s="5">
        <f t="shared" si="138"/>
        <v>0.0198072850652928</v>
      </c>
      <c r="P398" s="5">
        <f t="shared" si="138"/>
        <v>0.0449107935334762</v>
      </c>
      <c r="Q398" s="5">
        <f t="shared" si="138"/>
        <v>0.108869733359905</v>
      </c>
      <c r="R398" s="5">
        <f t="shared" si="138"/>
        <v>0.0180842433051112</v>
      </c>
      <c r="T398" s="5">
        <f t="shared" si="74"/>
        <v>0.038241690795345</v>
      </c>
      <c r="U398" s="5">
        <f t="shared" si="75"/>
        <v>0.616350788565536</v>
      </c>
      <c r="V398" s="5">
        <f t="shared" si="76"/>
        <v>0.87750726885822</v>
      </c>
      <c r="W398" s="5">
        <f t="shared" si="77"/>
        <v>0.0229398234827952</v>
      </c>
      <c r="X398" s="5">
        <f t="shared" si="78"/>
        <v>0.191672055263785</v>
      </c>
    </row>
    <row r="399" s="5" customFormat="1" spans="1:24">
      <c r="A399" s="4" t="s">
        <v>15</v>
      </c>
      <c r="B399" s="5">
        <v>2011</v>
      </c>
      <c r="C399" s="5">
        <f t="shared" ref="C399:R399" si="139">(C130-1)*C$3</f>
        <v>0.0033759190377316</v>
      </c>
      <c r="D399" s="5">
        <f t="shared" si="139"/>
        <v>0.0262626757346164</v>
      </c>
      <c r="E399" s="5">
        <f t="shared" si="139"/>
        <v>0.0127511344699875</v>
      </c>
      <c r="F399" s="5">
        <f t="shared" si="139"/>
        <v>0.204199142438348</v>
      </c>
      <c r="G399" s="5">
        <f t="shared" si="139"/>
        <v>0.190305154679255</v>
      </c>
      <c r="H399" s="5">
        <f t="shared" si="139"/>
        <v>0.245738507456557</v>
      </c>
      <c r="I399" s="5">
        <f t="shared" si="139"/>
        <v>0.331466336359073</v>
      </c>
      <c r="J399" s="5">
        <f t="shared" si="139"/>
        <v>0.237969136322714</v>
      </c>
      <c r="K399" s="5">
        <f t="shared" si="139"/>
        <v>0.309247803018874</v>
      </c>
      <c r="L399" s="5">
        <f t="shared" si="139"/>
        <v>0.0111205421092413</v>
      </c>
      <c r="M399" s="5">
        <f t="shared" si="139"/>
        <v>0</v>
      </c>
      <c r="N399" s="5">
        <f t="shared" si="139"/>
        <v>0.00509497129358789</v>
      </c>
      <c r="O399" s="5">
        <f t="shared" si="139"/>
        <v>0.0306455298670798</v>
      </c>
      <c r="P399" s="5">
        <f t="shared" si="139"/>
        <v>0.044648318825307</v>
      </c>
      <c r="Q399" s="5">
        <f t="shared" si="139"/>
        <v>0.114818400059967</v>
      </c>
      <c r="R399" s="5">
        <f t="shared" si="139"/>
        <v>0.0213981546392588</v>
      </c>
      <c r="T399" s="5">
        <f t="shared" si="74"/>
        <v>0.0423897292423355</v>
      </c>
      <c r="U399" s="5">
        <f t="shared" si="75"/>
        <v>0.640242804574159</v>
      </c>
      <c r="V399" s="5">
        <f t="shared" si="76"/>
        <v>0.878683275700661</v>
      </c>
      <c r="W399" s="5">
        <f t="shared" si="77"/>
        <v>0.0162155134028292</v>
      </c>
      <c r="X399" s="5">
        <f t="shared" si="78"/>
        <v>0.211510403391612</v>
      </c>
    </row>
    <row r="400" s="5" customFormat="1" spans="1:24">
      <c r="A400" s="4" t="s">
        <v>15</v>
      </c>
      <c r="B400" s="5">
        <v>2012</v>
      </c>
      <c r="C400" s="5">
        <f t="shared" ref="C400:R400" si="140">(C131-1)*C$3</f>
        <v>0.00281019963495088</v>
      </c>
      <c r="D400" s="5">
        <f t="shared" si="140"/>
        <v>0.0048333130255026</v>
      </c>
      <c r="E400" s="5">
        <f t="shared" si="140"/>
        <v>0.00402950290543312</v>
      </c>
      <c r="F400" s="5">
        <f t="shared" si="140"/>
        <v>0.199585799810543</v>
      </c>
      <c r="G400" s="5">
        <f t="shared" si="140"/>
        <v>0.189362116251704</v>
      </c>
      <c r="H400" s="5">
        <f t="shared" si="140"/>
        <v>0.238536346570711</v>
      </c>
      <c r="I400" s="5">
        <f t="shared" si="140"/>
        <v>0.32818917334547</v>
      </c>
      <c r="J400" s="5">
        <f t="shared" si="140"/>
        <v>0.239918250618729</v>
      </c>
      <c r="K400" s="5">
        <f t="shared" si="140"/>
        <v>0.305538752348889</v>
      </c>
      <c r="L400" s="5">
        <f t="shared" si="140"/>
        <v>0.0077862331818497</v>
      </c>
      <c r="M400" s="5">
        <f t="shared" si="140"/>
        <v>0.00160485846989899</v>
      </c>
      <c r="N400" s="5">
        <f t="shared" si="140"/>
        <v>0.00471592007701133</v>
      </c>
      <c r="O400" s="5">
        <f t="shared" si="140"/>
        <v>0.0365201727016722</v>
      </c>
      <c r="P400" s="5">
        <f t="shared" si="140"/>
        <v>0.0443463901407013</v>
      </c>
      <c r="Q400" s="5">
        <f t="shared" si="140"/>
        <v>0.117285657118536</v>
      </c>
      <c r="R400" s="5">
        <f t="shared" si="140"/>
        <v>0.0243747235924698</v>
      </c>
      <c r="T400" s="5">
        <f t="shared" si="74"/>
        <v>0.0116730155658866</v>
      </c>
      <c r="U400" s="5">
        <f t="shared" si="75"/>
        <v>0.627484262632958</v>
      </c>
      <c r="V400" s="5">
        <f t="shared" si="76"/>
        <v>0.873646176313088</v>
      </c>
      <c r="W400" s="5">
        <f t="shared" si="77"/>
        <v>0.01410701172876</v>
      </c>
      <c r="X400" s="5">
        <f t="shared" si="78"/>
        <v>0.222526943553379</v>
      </c>
    </row>
    <row r="401" s="5" customFormat="1" spans="1:24">
      <c r="A401" s="4" t="s">
        <v>15</v>
      </c>
      <c r="B401" s="5">
        <v>2013</v>
      </c>
      <c r="C401" s="5">
        <f t="shared" ref="C401:R401" si="141">(C132-1)*C$3</f>
        <v>0.00315515049030539</v>
      </c>
      <c r="D401" s="5">
        <f t="shared" si="141"/>
        <v>0.00806324036884762</v>
      </c>
      <c r="E401" s="5">
        <f t="shared" si="141"/>
        <v>0.00453997362622412</v>
      </c>
      <c r="F401" s="5">
        <f t="shared" si="141"/>
        <v>0.198399785450278</v>
      </c>
      <c r="G401" s="5">
        <f t="shared" si="141"/>
        <v>0.194077308389448</v>
      </c>
      <c r="H401" s="5">
        <f t="shared" si="141"/>
        <v>0.251390599177451</v>
      </c>
      <c r="I401" s="5">
        <f t="shared" si="141"/>
        <v>0.32958583650768</v>
      </c>
      <c r="J401" s="5">
        <f t="shared" si="141"/>
        <v>0.254005031212664</v>
      </c>
      <c r="K401" s="5">
        <f t="shared" si="141"/>
        <v>0.307178719588243</v>
      </c>
      <c r="L401" s="5">
        <f t="shared" si="141"/>
        <v>0.0183314658383351</v>
      </c>
      <c r="M401" s="5">
        <f t="shared" si="141"/>
        <v>0.000808800503449707</v>
      </c>
      <c r="N401" s="5">
        <f t="shared" si="141"/>
        <v>0.00580428703024949</v>
      </c>
      <c r="O401" s="5">
        <f t="shared" si="141"/>
        <v>0.0392847105061841</v>
      </c>
      <c r="P401" s="5">
        <f t="shared" si="141"/>
        <v>0.0420621422312149</v>
      </c>
      <c r="Q401" s="5">
        <f t="shared" si="141"/>
        <v>0.119743732899577</v>
      </c>
      <c r="R401" s="5">
        <f t="shared" si="141"/>
        <v>0.0287790589947808</v>
      </c>
      <c r="T401" s="5">
        <f t="shared" si="74"/>
        <v>0.0157583644853771</v>
      </c>
      <c r="U401" s="5">
        <f t="shared" si="75"/>
        <v>0.643867693017177</v>
      </c>
      <c r="V401" s="5">
        <f t="shared" si="76"/>
        <v>0.890769587308586</v>
      </c>
      <c r="W401" s="5">
        <f t="shared" si="77"/>
        <v>0.0249445533720343</v>
      </c>
      <c r="X401" s="5">
        <f t="shared" si="78"/>
        <v>0.229869644631757</v>
      </c>
    </row>
    <row r="402" s="5" customFormat="1" spans="1:24">
      <c r="A402" s="4" t="s">
        <v>15</v>
      </c>
      <c r="B402" s="5">
        <v>2014</v>
      </c>
      <c r="C402" s="5">
        <f t="shared" ref="C402:R402" si="142">(C133-1)*C$3</f>
        <v>0.00422679781427363</v>
      </c>
      <c r="D402" s="5">
        <f t="shared" si="142"/>
        <v>0.0149467026795434</v>
      </c>
      <c r="E402" s="5">
        <f t="shared" si="142"/>
        <v>0.00491477871263168</v>
      </c>
      <c r="F402" s="5">
        <f t="shared" si="142"/>
        <v>0.197493531094638</v>
      </c>
      <c r="G402" s="5">
        <f t="shared" si="142"/>
        <v>0.192191231534352</v>
      </c>
      <c r="H402" s="5">
        <f t="shared" si="142"/>
        <v>0.242233378140432</v>
      </c>
      <c r="I402" s="5">
        <f t="shared" si="142"/>
        <v>0.32832560514984</v>
      </c>
      <c r="J402" s="5">
        <f t="shared" si="142"/>
        <v>0.251612936394826</v>
      </c>
      <c r="K402" s="5">
        <f t="shared" si="142"/>
        <v>0.30608572574915</v>
      </c>
      <c r="L402" s="5">
        <f t="shared" si="142"/>
        <v>0.0121591900258053</v>
      </c>
      <c r="M402" s="5">
        <f t="shared" si="142"/>
        <v>0.00125718907874554</v>
      </c>
      <c r="N402" s="5">
        <f t="shared" si="142"/>
        <v>0.00526773593473041</v>
      </c>
      <c r="O402" s="5">
        <f t="shared" si="142"/>
        <v>0.0454106749593693</v>
      </c>
      <c r="P402" s="5">
        <f t="shared" si="142"/>
        <v>0.04038258649634</v>
      </c>
      <c r="Q402" s="5">
        <f t="shared" si="142"/>
        <v>0.122170152077997</v>
      </c>
      <c r="R402" s="5">
        <f t="shared" si="142"/>
        <v>0.0336872829935659</v>
      </c>
      <c r="T402" s="5">
        <f t="shared" ref="T402:T465" si="143">SUM(C402:E402)</f>
        <v>0.0240882792064487</v>
      </c>
      <c r="U402" s="5">
        <f t="shared" ref="U402:U465" si="144">SUM(F402:H402)</f>
        <v>0.631918140769421</v>
      </c>
      <c r="V402" s="5">
        <f t="shared" ref="V402:V465" si="145">SUM(I402:K402)</f>
        <v>0.886024267293815</v>
      </c>
      <c r="W402" s="5">
        <f t="shared" ref="W402:W465" si="146">SUM(L402:N402)</f>
        <v>0.0186841150392813</v>
      </c>
      <c r="X402" s="5">
        <f t="shared" ref="X402:X465" si="147">SUM(O402:R402)</f>
        <v>0.241650696527272</v>
      </c>
    </row>
    <row r="403" s="5" customFormat="1" spans="1:24">
      <c r="A403" s="4" t="s">
        <v>15</v>
      </c>
      <c r="B403" s="5">
        <v>2015</v>
      </c>
      <c r="C403" s="5">
        <f t="shared" ref="C403:R403" si="148">(C134-1)*C$3</f>
        <v>0.00441537094853382</v>
      </c>
      <c r="D403" s="5">
        <f t="shared" si="148"/>
        <v>0.0124235975120391</v>
      </c>
      <c r="E403" s="5">
        <f t="shared" si="148"/>
        <v>0.00527656603758976</v>
      </c>
      <c r="F403" s="5">
        <f t="shared" si="148"/>
        <v>0.193871769595353</v>
      </c>
      <c r="G403" s="5">
        <f t="shared" si="148"/>
        <v>0.18087477040377</v>
      </c>
      <c r="H403" s="5">
        <f t="shared" si="148"/>
        <v>0.255591218545761</v>
      </c>
      <c r="I403" s="5">
        <f t="shared" si="148"/>
        <v>0.339285783138434</v>
      </c>
      <c r="J403" s="5">
        <f t="shared" si="148"/>
        <v>0.262421661127281</v>
      </c>
      <c r="K403" s="5">
        <f t="shared" si="148"/>
        <v>0.318736285045648</v>
      </c>
      <c r="L403" s="5">
        <f t="shared" si="148"/>
        <v>0.00540146640939998</v>
      </c>
      <c r="M403" s="5">
        <f t="shared" si="148"/>
        <v>3.84517372134999e-6</v>
      </c>
      <c r="N403" s="5">
        <f t="shared" si="148"/>
        <v>0.00686055512462356</v>
      </c>
      <c r="O403" s="5">
        <f t="shared" si="148"/>
        <v>0.0528089551066745</v>
      </c>
      <c r="P403" s="5">
        <f t="shared" si="148"/>
        <v>0.0424053595950372</v>
      </c>
      <c r="Q403" s="5">
        <f t="shared" si="148"/>
        <v>0.126787519749841</v>
      </c>
      <c r="R403" s="5">
        <f t="shared" si="148"/>
        <v>0.0448481234012695</v>
      </c>
      <c r="T403" s="5">
        <f t="shared" si="143"/>
        <v>0.0221155344981627</v>
      </c>
      <c r="U403" s="5">
        <f t="shared" si="144"/>
        <v>0.630337758544885</v>
      </c>
      <c r="V403" s="5">
        <f t="shared" si="145"/>
        <v>0.920443729311364</v>
      </c>
      <c r="W403" s="5">
        <f t="shared" si="146"/>
        <v>0.0122658667077449</v>
      </c>
      <c r="X403" s="5">
        <f t="shared" si="147"/>
        <v>0.266849957852823</v>
      </c>
    </row>
    <row r="404" s="5" customFormat="1" spans="1:24">
      <c r="A404" s="4" t="s">
        <v>15</v>
      </c>
      <c r="B404" s="5">
        <v>2016</v>
      </c>
      <c r="C404" s="5">
        <f t="shared" ref="C404:R404" si="149">(C135-1)*C$3</f>
        <v>0.00421759912479581</v>
      </c>
      <c r="D404" s="5">
        <f t="shared" si="149"/>
        <v>0.0103996928110799</v>
      </c>
      <c r="E404" s="5">
        <f t="shared" si="149"/>
        <v>0.0049339079678298</v>
      </c>
      <c r="F404" s="5">
        <f t="shared" si="149"/>
        <v>0.197396457588341</v>
      </c>
      <c r="G404" s="5">
        <f t="shared" si="149"/>
        <v>0.158241848142608</v>
      </c>
      <c r="H404" s="5">
        <f t="shared" si="149"/>
        <v>0.26093095881464</v>
      </c>
      <c r="I404" s="5">
        <f t="shared" si="149"/>
        <v>0.33985315763592</v>
      </c>
      <c r="J404" s="5">
        <f t="shared" si="149"/>
        <v>0.249885312359721</v>
      </c>
      <c r="K404" s="5">
        <f t="shared" si="149"/>
        <v>0.320736698164311</v>
      </c>
      <c r="L404" s="5">
        <f t="shared" si="149"/>
        <v>0.00897133551041723</v>
      </c>
      <c r="M404" s="5">
        <f t="shared" si="149"/>
        <v>0.0170535809819324</v>
      </c>
      <c r="N404" s="5">
        <f t="shared" si="149"/>
        <v>0.00916616628058022</v>
      </c>
      <c r="O404" s="5">
        <f t="shared" si="149"/>
        <v>0.0460353954052302</v>
      </c>
      <c r="P404" s="5">
        <f t="shared" si="149"/>
        <v>0.0415995186138758</v>
      </c>
      <c r="Q404" s="5">
        <f t="shared" si="149"/>
        <v>0.078853348248502</v>
      </c>
      <c r="R404" s="5">
        <f t="shared" si="149"/>
        <v>0.053354186064397</v>
      </c>
      <c r="T404" s="5">
        <f t="shared" si="143"/>
        <v>0.0195511999037055</v>
      </c>
      <c r="U404" s="5">
        <f t="shared" si="144"/>
        <v>0.616569264545589</v>
      </c>
      <c r="V404" s="5">
        <f t="shared" si="145"/>
        <v>0.910475168159953</v>
      </c>
      <c r="W404" s="5">
        <f t="shared" si="146"/>
        <v>0.0351910827729298</v>
      </c>
      <c r="X404" s="5">
        <f t="shared" si="147"/>
        <v>0.219842448332005</v>
      </c>
    </row>
    <row r="405" s="5" customFormat="1" spans="1:24">
      <c r="A405" s="4" t="s">
        <v>15</v>
      </c>
      <c r="B405" s="5">
        <v>2017</v>
      </c>
      <c r="C405" s="5">
        <f t="shared" ref="C405:R405" si="150">(C136-1)*C$3</f>
        <v>0.00359668758516102</v>
      </c>
      <c r="D405" s="5">
        <f t="shared" si="150"/>
        <v>0.00869227829107517</v>
      </c>
      <c r="E405" s="5">
        <f t="shared" si="150"/>
        <v>0.00476831825297067</v>
      </c>
      <c r="F405" s="5">
        <f t="shared" si="150"/>
        <v>0.19471075724746</v>
      </c>
      <c r="G405" s="5">
        <f t="shared" si="150"/>
        <v>0.198792500527188</v>
      </c>
      <c r="H405" s="5">
        <f t="shared" si="150"/>
        <v>0.257940203008286</v>
      </c>
      <c r="I405" s="5">
        <f t="shared" si="150"/>
        <v>0.336890602662031</v>
      </c>
      <c r="J405" s="5">
        <f t="shared" si="150"/>
        <v>0.237348963592161</v>
      </c>
      <c r="K405" s="5">
        <f t="shared" si="150"/>
        <v>0.31831040612692</v>
      </c>
      <c r="L405" s="5">
        <f t="shared" si="150"/>
        <v>0.0127312783020502</v>
      </c>
      <c r="M405" s="5">
        <f t="shared" si="150"/>
        <v>0</v>
      </c>
      <c r="N405" s="5">
        <f t="shared" si="150"/>
        <v>0.0103131193849825</v>
      </c>
      <c r="O405" s="5">
        <f t="shared" si="150"/>
        <v>0.0475253633060947</v>
      </c>
      <c r="P405" s="5">
        <f t="shared" si="150"/>
        <v>0.039659155493653</v>
      </c>
      <c r="Q405" s="5">
        <f t="shared" si="150"/>
        <v>0.270074244645328</v>
      </c>
      <c r="R405" s="5">
        <f t="shared" si="150"/>
        <v>0.0588959434452387</v>
      </c>
      <c r="T405" s="5">
        <f t="shared" si="143"/>
        <v>0.0170572841292069</v>
      </c>
      <c r="U405" s="5">
        <f t="shared" si="144"/>
        <v>0.651443460782935</v>
      </c>
      <c r="V405" s="5">
        <f t="shared" si="145"/>
        <v>0.892549972381112</v>
      </c>
      <c r="W405" s="5">
        <f t="shared" si="146"/>
        <v>0.0230443976870327</v>
      </c>
      <c r="X405" s="5">
        <f t="shared" si="147"/>
        <v>0.416154706890315</v>
      </c>
    </row>
    <row r="406" s="5" customFormat="1" spans="1:24">
      <c r="A406" s="4" t="s">
        <v>15</v>
      </c>
      <c r="B406" s="5">
        <v>2018</v>
      </c>
      <c r="C406" s="5">
        <f t="shared" ref="C406:R406" si="151">(C137-1)*C$3</f>
        <v>0.00423599650374824</v>
      </c>
      <c r="D406" s="5">
        <f t="shared" si="151"/>
        <v>0.0113314677376881</v>
      </c>
      <c r="E406" s="5">
        <f t="shared" si="151"/>
        <v>0.00500406195029064</v>
      </c>
      <c r="F406" s="5">
        <f t="shared" si="151"/>
        <v>0.196557727053474</v>
      </c>
      <c r="G406" s="5">
        <f t="shared" si="151"/>
        <v>0.16484311713545</v>
      </c>
      <c r="H406" s="5">
        <f t="shared" si="151"/>
        <v>0.2472576166912</v>
      </c>
      <c r="I406" s="5">
        <f t="shared" si="151"/>
        <v>0.339314082554843</v>
      </c>
      <c r="J406" s="5">
        <f t="shared" si="151"/>
        <v>0.243617137975941</v>
      </c>
      <c r="K406" s="5">
        <f t="shared" si="151"/>
        <v>0.320318921481512</v>
      </c>
      <c r="L406" s="5">
        <f t="shared" si="151"/>
        <v>0.00821019161898214</v>
      </c>
      <c r="M406" s="5">
        <f t="shared" si="151"/>
        <v>0.00137920109923071</v>
      </c>
      <c r="N406" s="5">
        <f t="shared" si="151"/>
        <v>0.0156317946818929</v>
      </c>
      <c r="O406" s="5">
        <f t="shared" si="151"/>
        <v>0.0552752067520949</v>
      </c>
      <c r="P406" s="5">
        <f t="shared" si="151"/>
        <v>0.0413987722076713</v>
      </c>
      <c r="Q406" s="5">
        <f t="shared" si="151"/>
        <v>0.323597979439486</v>
      </c>
      <c r="R406" s="5">
        <f t="shared" si="151"/>
        <v>0.0572236158687922</v>
      </c>
      <c r="T406" s="5">
        <f t="shared" si="143"/>
        <v>0.020571526191727</v>
      </c>
      <c r="U406" s="5">
        <f t="shared" si="144"/>
        <v>0.608658460880124</v>
      </c>
      <c r="V406" s="5">
        <f t="shared" si="145"/>
        <v>0.903250142012296</v>
      </c>
      <c r="W406" s="5">
        <f t="shared" si="146"/>
        <v>0.0252211874001058</v>
      </c>
      <c r="X406" s="5">
        <f t="shared" si="147"/>
        <v>0.477495574268044</v>
      </c>
    </row>
    <row r="407" s="5" customFormat="1" spans="1:24">
      <c r="A407" s="4" t="s">
        <v>16</v>
      </c>
      <c r="B407" s="5">
        <v>2000</v>
      </c>
      <c r="C407" s="5">
        <f t="shared" ref="C407:R407" si="152">(C138-1)*C$3</f>
        <v>0.00152698245303425</v>
      </c>
      <c r="D407" s="5">
        <f t="shared" si="152"/>
        <v>0.00299016071243429</v>
      </c>
      <c r="E407" s="5">
        <f t="shared" si="152"/>
        <v>0.00232309821102022</v>
      </c>
      <c r="F407" s="5">
        <f t="shared" si="152"/>
        <v>0.15902479760255</v>
      </c>
      <c r="G407" s="5">
        <f t="shared" si="152"/>
        <v>0.16738932088983</v>
      </c>
      <c r="H407" s="5">
        <f t="shared" si="152"/>
        <v>0.263881942573674</v>
      </c>
      <c r="I407" s="5">
        <f t="shared" si="152"/>
        <v>0.33438253591819</v>
      </c>
      <c r="J407" s="5">
        <f t="shared" si="152"/>
        <v>0.19278512309688</v>
      </c>
      <c r="K407" s="5">
        <f t="shared" si="152"/>
        <v>0.311756596556282</v>
      </c>
      <c r="L407" s="5">
        <f t="shared" si="152"/>
        <v>0.0323663644832484</v>
      </c>
      <c r="M407" s="5">
        <f t="shared" si="152"/>
        <v>0.000288744135630724</v>
      </c>
      <c r="N407" s="5">
        <f t="shared" si="152"/>
        <v>0.00694868543916317</v>
      </c>
      <c r="O407" s="5">
        <f t="shared" si="152"/>
        <v>0.0286035417160181</v>
      </c>
      <c r="P407" s="5">
        <f t="shared" si="152"/>
        <v>0.0479441973348188</v>
      </c>
      <c r="Q407" s="5">
        <f t="shared" si="152"/>
        <v>0.0793149451930159</v>
      </c>
      <c r="R407" s="5">
        <f t="shared" si="152"/>
        <v>0.014149313087086</v>
      </c>
      <c r="T407" s="5">
        <f t="shared" si="143"/>
        <v>0.00684024137648875</v>
      </c>
      <c r="U407" s="5">
        <f t="shared" si="144"/>
        <v>0.590296061066054</v>
      </c>
      <c r="V407" s="5">
        <f t="shared" si="145"/>
        <v>0.838924255571353</v>
      </c>
      <c r="W407" s="5">
        <f t="shared" si="146"/>
        <v>0.0396037940580423</v>
      </c>
      <c r="X407" s="5">
        <f t="shared" si="147"/>
        <v>0.170011997330939</v>
      </c>
    </row>
    <row r="408" s="5" customFormat="1" spans="1:24">
      <c r="A408" s="4" t="s">
        <v>16</v>
      </c>
      <c r="B408" s="5">
        <v>2001</v>
      </c>
      <c r="C408" s="5">
        <f t="shared" ref="C408:R408" si="153">(C139-1)*C$3</f>
        <v>0.00122802504506248</v>
      </c>
      <c r="D408" s="5">
        <f t="shared" si="153"/>
        <v>0.00128456683034696</v>
      </c>
      <c r="E408" s="5">
        <f t="shared" si="153"/>
        <v>0</v>
      </c>
      <c r="F408" s="5">
        <f t="shared" si="153"/>
        <v>0.168518197150245</v>
      </c>
      <c r="G408" s="5">
        <f t="shared" si="153"/>
        <v>0.175499451366747</v>
      </c>
      <c r="H408" s="5">
        <f t="shared" si="153"/>
        <v>0.259035734212858</v>
      </c>
      <c r="I408" s="5">
        <f t="shared" si="153"/>
        <v>0.336313453926825</v>
      </c>
      <c r="J408" s="5">
        <f t="shared" si="153"/>
        <v>0.196063178958363</v>
      </c>
      <c r="K408" s="5">
        <f t="shared" si="153"/>
        <v>0.313709068493257</v>
      </c>
      <c r="L408" s="5">
        <f t="shared" si="153"/>
        <v>0.0205048791658413</v>
      </c>
      <c r="M408" s="5">
        <f t="shared" si="153"/>
        <v>0</v>
      </c>
      <c r="N408" s="5">
        <f t="shared" si="153"/>
        <v>0.00499557651491058</v>
      </c>
      <c r="O408" s="5">
        <f t="shared" si="153"/>
        <v>0.0249907934487557</v>
      </c>
      <c r="P408" s="5">
        <f t="shared" si="153"/>
        <v>0.0464240392890706</v>
      </c>
      <c r="Q408" s="5">
        <f t="shared" si="153"/>
        <v>0.0934219097115924</v>
      </c>
      <c r="R408" s="5">
        <f t="shared" si="153"/>
        <v>0.0151171098667712</v>
      </c>
      <c r="T408" s="5">
        <f t="shared" si="143"/>
        <v>0.00251259187540944</v>
      </c>
      <c r="U408" s="5">
        <f t="shared" si="144"/>
        <v>0.60305338272985</v>
      </c>
      <c r="V408" s="5">
        <f t="shared" si="145"/>
        <v>0.846085701378445</v>
      </c>
      <c r="W408" s="5">
        <f t="shared" si="146"/>
        <v>0.0255004556807518</v>
      </c>
      <c r="X408" s="5">
        <f t="shared" si="147"/>
        <v>0.17995385231619</v>
      </c>
    </row>
    <row r="409" s="5" customFormat="1" spans="1:24">
      <c r="A409" s="4" t="s">
        <v>16</v>
      </c>
      <c r="B409" s="5">
        <v>2002</v>
      </c>
      <c r="C409" s="5">
        <f t="shared" ref="C409:R409" si="154">(C140-1)*C$3</f>
        <v>0.00197311889262558</v>
      </c>
      <c r="D409" s="5">
        <f t="shared" si="154"/>
        <v>0.00172498995179891</v>
      </c>
      <c r="E409" s="5">
        <f t="shared" si="154"/>
        <v>0.000442107926638612</v>
      </c>
      <c r="F409" s="5">
        <f t="shared" si="154"/>
        <v>0.16989877575121</v>
      </c>
      <c r="G409" s="5">
        <f t="shared" si="154"/>
        <v>0.189173508566196</v>
      </c>
      <c r="H409" s="5">
        <f t="shared" si="154"/>
        <v>0.257679398244116</v>
      </c>
      <c r="I409" s="5">
        <f t="shared" si="154"/>
        <v>0.337792577261844</v>
      </c>
      <c r="J409" s="5">
        <f t="shared" si="154"/>
        <v>0.203150867307512</v>
      </c>
      <c r="K409" s="5">
        <f t="shared" si="154"/>
        <v>0.315743103830656</v>
      </c>
      <c r="L409" s="5">
        <f t="shared" si="154"/>
        <v>0.0198506866767607</v>
      </c>
      <c r="M409" s="5">
        <f t="shared" si="154"/>
        <v>0.00281782100163636</v>
      </c>
      <c r="N409" s="5">
        <f t="shared" si="154"/>
        <v>0.0109089870635161</v>
      </c>
      <c r="O409" s="5">
        <f t="shared" si="154"/>
        <v>0.0201214370885329</v>
      </c>
      <c r="P409" s="5">
        <f t="shared" si="154"/>
        <v>0.0494064360666682</v>
      </c>
      <c r="Q409" s="5">
        <f t="shared" si="154"/>
        <v>0.0807373888854977</v>
      </c>
      <c r="R409" s="5">
        <f t="shared" si="154"/>
        <v>0.0164673927277973</v>
      </c>
      <c r="T409" s="5">
        <f t="shared" si="143"/>
        <v>0.0041402167710631</v>
      </c>
      <c r="U409" s="5">
        <f t="shared" si="144"/>
        <v>0.616751682561521</v>
      </c>
      <c r="V409" s="5">
        <f t="shared" si="145"/>
        <v>0.856686548400012</v>
      </c>
      <c r="W409" s="5">
        <f t="shared" si="146"/>
        <v>0.0335774947419131</v>
      </c>
      <c r="X409" s="5">
        <f t="shared" si="147"/>
        <v>0.166732654768496</v>
      </c>
    </row>
    <row r="410" s="5" customFormat="1" spans="1:24">
      <c r="A410" s="4" t="s">
        <v>16</v>
      </c>
      <c r="B410" s="5">
        <v>2003</v>
      </c>
      <c r="C410" s="5">
        <f t="shared" ref="C410:R410" si="155">(C141-1)*C$3</f>
        <v>0.00206510578738786</v>
      </c>
      <c r="D410" s="5">
        <f t="shared" si="155"/>
        <v>0.00182072611232974</v>
      </c>
      <c r="E410" s="5">
        <f t="shared" si="155"/>
        <v>0.000639534083407586</v>
      </c>
      <c r="F410" s="5">
        <f t="shared" si="155"/>
        <v>0.178388981701846</v>
      </c>
      <c r="G410" s="5">
        <f t="shared" si="155"/>
        <v>0.205770984891046</v>
      </c>
      <c r="H410" s="5">
        <f t="shared" si="155"/>
        <v>0.248197490159927</v>
      </c>
      <c r="I410" s="5">
        <f t="shared" si="155"/>
        <v>0.342259276072548</v>
      </c>
      <c r="J410" s="5">
        <f t="shared" si="155"/>
        <v>0.204922789394801</v>
      </c>
      <c r="K410" s="5">
        <f t="shared" si="155"/>
        <v>0.321101664669085</v>
      </c>
      <c r="L410" s="5">
        <f t="shared" si="155"/>
        <v>0.0821620166267037</v>
      </c>
      <c r="M410" s="5">
        <f t="shared" si="155"/>
        <v>0</v>
      </c>
      <c r="N410" s="5">
        <f t="shared" si="155"/>
        <v>0.00693800236807978</v>
      </c>
      <c r="O410" s="5">
        <f t="shared" si="155"/>
        <v>0.0152363731271487</v>
      </c>
      <c r="P410" s="5">
        <f t="shared" si="155"/>
        <v>0.0489343965670232</v>
      </c>
      <c r="Q410" s="5">
        <f t="shared" si="155"/>
        <v>0.089865417609164</v>
      </c>
      <c r="R410" s="5">
        <f t="shared" si="155"/>
        <v>0.0209354818943204</v>
      </c>
      <c r="T410" s="5">
        <f t="shared" si="143"/>
        <v>0.00452536598312519</v>
      </c>
      <c r="U410" s="5">
        <f t="shared" si="144"/>
        <v>0.632357456752819</v>
      </c>
      <c r="V410" s="5">
        <f t="shared" si="145"/>
        <v>0.868283730136433</v>
      </c>
      <c r="W410" s="5">
        <f t="shared" si="146"/>
        <v>0.0891000189947834</v>
      </c>
      <c r="X410" s="5">
        <f t="shared" si="147"/>
        <v>0.174971669197656</v>
      </c>
    </row>
    <row r="411" s="5" customFormat="1" spans="1:24">
      <c r="A411" s="4" t="s">
        <v>16</v>
      </c>
      <c r="B411" s="5">
        <v>2004</v>
      </c>
      <c r="C411" s="5">
        <f t="shared" ref="C411:R411" si="156">(C142-1)*C$3</f>
        <v>0.00256643436383654</v>
      </c>
      <c r="D411" s="5">
        <f t="shared" si="156"/>
        <v>0.00334101073713628</v>
      </c>
      <c r="E411" s="5">
        <f t="shared" si="156"/>
        <v>0.00153124606210257</v>
      </c>
      <c r="F411" s="5">
        <f t="shared" si="156"/>
        <v>0.171056877450469</v>
      </c>
      <c r="G411" s="5">
        <f t="shared" si="156"/>
        <v>0.222368461215896</v>
      </c>
      <c r="H411" s="5">
        <f t="shared" si="156"/>
        <v>0.22873049811614</v>
      </c>
      <c r="I411" s="5">
        <f t="shared" si="156"/>
        <v>0.34481084698099</v>
      </c>
      <c r="J411" s="5">
        <f t="shared" si="156"/>
        <v>0.20935259461302</v>
      </c>
      <c r="K411" s="5">
        <f t="shared" si="156"/>
        <v>0.324042624362613</v>
      </c>
      <c r="L411" s="5">
        <f t="shared" si="156"/>
        <v>0.0278555822830794</v>
      </c>
      <c r="M411" s="5">
        <f t="shared" si="156"/>
        <v>0</v>
      </c>
      <c r="N411" s="5">
        <f t="shared" si="156"/>
        <v>0.00961613631933936</v>
      </c>
      <c r="O411" s="5">
        <f t="shared" si="156"/>
        <v>0.0207183259326905</v>
      </c>
      <c r="P411" s="5">
        <f t="shared" si="156"/>
        <v>0.0495655826217602</v>
      </c>
      <c r="Q411" s="5">
        <f t="shared" si="156"/>
        <v>0.0924948950981189</v>
      </c>
      <c r="R411" s="5">
        <f t="shared" si="156"/>
        <v>0.020027008874466</v>
      </c>
      <c r="T411" s="5">
        <f t="shared" si="143"/>
        <v>0.0074386911630754</v>
      </c>
      <c r="U411" s="5">
        <f t="shared" si="144"/>
        <v>0.622155836782506</v>
      </c>
      <c r="V411" s="5">
        <f t="shared" si="145"/>
        <v>0.878206065956623</v>
      </c>
      <c r="W411" s="5">
        <f t="shared" si="146"/>
        <v>0.0374717186024187</v>
      </c>
      <c r="X411" s="5">
        <f t="shared" si="147"/>
        <v>0.182805812527036</v>
      </c>
    </row>
    <row r="412" s="5" customFormat="1" spans="1:24">
      <c r="A412" s="4" t="s">
        <v>16</v>
      </c>
      <c r="B412" s="5">
        <v>2005</v>
      </c>
      <c r="C412" s="5">
        <f t="shared" ref="C412:R412" si="157">(C143-1)*C$3</f>
        <v>5.97914815962631e-5</v>
      </c>
      <c r="D412" s="5">
        <f t="shared" si="157"/>
        <v>0.0156363443021699</v>
      </c>
      <c r="E412" s="5">
        <f t="shared" si="157"/>
        <v>0.00407805731078244</v>
      </c>
      <c r="F412" s="5">
        <f t="shared" si="157"/>
        <v>0.176955032812148</v>
      </c>
      <c r="G412" s="5">
        <f t="shared" si="157"/>
        <v>0.228026691781187</v>
      </c>
      <c r="H412" s="5">
        <f t="shared" si="157"/>
        <v>0.237202373842621</v>
      </c>
      <c r="I412" s="5">
        <f t="shared" si="157"/>
        <v>0.340420294539538</v>
      </c>
      <c r="J412" s="5">
        <f t="shared" si="157"/>
        <v>0.20935259461302</v>
      </c>
      <c r="K412" s="5">
        <f t="shared" si="157"/>
        <v>0.318250051494621</v>
      </c>
      <c r="L412" s="5">
        <f t="shared" si="157"/>
        <v>0.0081900805765894</v>
      </c>
      <c r="M412" s="5">
        <f t="shared" si="157"/>
        <v>0</v>
      </c>
      <c r="N412" s="5">
        <f t="shared" si="157"/>
        <v>0.0156014867941528</v>
      </c>
      <c r="O412" s="5">
        <f t="shared" si="157"/>
        <v>0.0131158469702784</v>
      </c>
      <c r="P412" s="5">
        <f t="shared" si="157"/>
        <v>0.0460171883622946</v>
      </c>
      <c r="Q412" s="5">
        <f t="shared" si="157"/>
        <v>0.0974502200210523</v>
      </c>
      <c r="R412" s="5">
        <f t="shared" si="157"/>
        <v>0.023276162468776</v>
      </c>
      <c r="T412" s="5">
        <f t="shared" si="143"/>
        <v>0.0197741930945486</v>
      </c>
      <c r="U412" s="5">
        <f t="shared" si="144"/>
        <v>0.642184098435956</v>
      </c>
      <c r="V412" s="5">
        <f t="shared" si="145"/>
        <v>0.868022940647179</v>
      </c>
      <c r="W412" s="5">
        <f t="shared" si="146"/>
        <v>0.0237915673707422</v>
      </c>
      <c r="X412" s="5">
        <f t="shared" si="147"/>
        <v>0.179859417822401</v>
      </c>
    </row>
    <row r="413" s="5" customFormat="1" spans="1:24">
      <c r="A413" s="4" t="s">
        <v>16</v>
      </c>
      <c r="B413" s="5">
        <v>2006</v>
      </c>
      <c r="C413" s="5">
        <f t="shared" ref="C413:R413" si="158">(C144-1)*C$3</f>
        <v>0.000708299089661374</v>
      </c>
      <c r="D413" s="5">
        <f t="shared" si="158"/>
        <v>0.00191688530772017</v>
      </c>
      <c r="E413" s="5">
        <f t="shared" si="158"/>
        <v>0.00116086128281943</v>
      </c>
      <c r="F413" s="5">
        <f t="shared" si="158"/>
        <v>0.171343130168899</v>
      </c>
      <c r="G413" s="5">
        <f t="shared" si="158"/>
        <v>0.290267227999378</v>
      </c>
      <c r="H413" s="5">
        <f t="shared" si="158"/>
        <v>0.197173211920383</v>
      </c>
      <c r="I413" s="5">
        <f t="shared" si="158"/>
        <v>0.343057132698718</v>
      </c>
      <c r="J413" s="5">
        <f t="shared" si="158"/>
        <v>0.199341234819846</v>
      </c>
      <c r="K413" s="5">
        <f t="shared" si="158"/>
        <v>0.320797894590901</v>
      </c>
      <c r="L413" s="5">
        <f t="shared" si="158"/>
        <v>0.00386712554782151</v>
      </c>
      <c r="M413" s="5">
        <f t="shared" si="158"/>
        <v>0</v>
      </c>
      <c r="N413" s="5">
        <f t="shared" si="158"/>
        <v>0.00955956460865455</v>
      </c>
      <c r="O413" s="5">
        <f t="shared" si="158"/>
        <v>0.0171055776654281</v>
      </c>
      <c r="P413" s="5">
        <f t="shared" si="158"/>
        <v>0.0450685597042</v>
      </c>
      <c r="Q413" s="5">
        <f t="shared" si="158"/>
        <v>0.113847704305134</v>
      </c>
      <c r="R413" s="5">
        <f t="shared" si="158"/>
        <v>0.0230333419116919</v>
      </c>
      <c r="T413" s="5">
        <f t="shared" si="143"/>
        <v>0.00378604568020097</v>
      </c>
      <c r="U413" s="5">
        <f t="shared" si="144"/>
        <v>0.65878357008866</v>
      </c>
      <c r="V413" s="5">
        <f t="shared" si="145"/>
        <v>0.863196262109465</v>
      </c>
      <c r="W413" s="5">
        <f t="shared" si="146"/>
        <v>0.0134266901564761</v>
      </c>
      <c r="X413" s="5">
        <f t="shared" si="147"/>
        <v>0.199055183586454</v>
      </c>
    </row>
    <row r="414" s="5" customFormat="1" spans="1:24">
      <c r="A414" s="4" t="s">
        <v>16</v>
      </c>
      <c r="B414" s="5">
        <v>2007</v>
      </c>
      <c r="C414" s="5">
        <f t="shared" ref="C414:R414" si="159">(C145-1)*C$3</f>
        <v>0.00103025322132447</v>
      </c>
      <c r="D414" s="5">
        <f t="shared" si="159"/>
        <v>0.000575687340243449</v>
      </c>
      <c r="E414" s="5">
        <f t="shared" si="159"/>
        <v>0.000186264983709446</v>
      </c>
      <c r="F414" s="5">
        <f t="shared" si="159"/>
        <v>0.160004830508272</v>
      </c>
      <c r="G414" s="5">
        <f t="shared" si="159"/>
        <v>0.313843188688086</v>
      </c>
      <c r="H414" s="5">
        <f t="shared" si="159"/>
        <v>0.186985694477662</v>
      </c>
      <c r="I414" s="5">
        <f t="shared" si="159"/>
        <v>0.337974913914001</v>
      </c>
      <c r="J414" s="5">
        <f t="shared" si="159"/>
        <v>0.189950047757221</v>
      </c>
      <c r="K414" s="5">
        <f t="shared" si="159"/>
        <v>0.314638104700202</v>
      </c>
      <c r="L414" s="5">
        <f t="shared" si="159"/>
        <v>0.00548783753632104</v>
      </c>
      <c r="M414" s="5">
        <f t="shared" si="159"/>
        <v>0</v>
      </c>
      <c r="N414" s="5">
        <f t="shared" si="159"/>
        <v>0.00760699193687143</v>
      </c>
      <c r="O414" s="5">
        <f t="shared" si="159"/>
        <v>0.0195716710478631</v>
      </c>
      <c r="P414" s="5">
        <f t="shared" si="159"/>
        <v>0.0417220135439714</v>
      </c>
      <c r="Q414" s="5">
        <f t="shared" si="159"/>
        <v>0.107936210912704</v>
      </c>
      <c r="R414" s="5">
        <f t="shared" si="159"/>
        <v>0.0243031120768845</v>
      </c>
      <c r="T414" s="5">
        <f t="shared" si="143"/>
        <v>0.00179220554527737</v>
      </c>
      <c r="U414" s="5">
        <f t="shared" si="144"/>
        <v>0.66083371367402</v>
      </c>
      <c r="V414" s="5">
        <f t="shared" si="145"/>
        <v>0.842563066371425</v>
      </c>
      <c r="W414" s="5">
        <f t="shared" si="146"/>
        <v>0.0130948294731925</v>
      </c>
      <c r="X414" s="5">
        <f t="shared" si="147"/>
        <v>0.193533007581423</v>
      </c>
    </row>
    <row r="415" s="5" customFormat="1" spans="1:24">
      <c r="A415" s="4" t="s">
        <v>16</v>
      </c>
      <c r="B415" s="5">
        <v>2008</v>
      </c>
      <c r="C415" s="5">
        <f t="shared" ref="C415:R415" si="160">(C146-1)*C$3</f>
        <v>0.000602514160685574</v>
      </c>
      <c r="D415" s="5">
        <f t="shared" si="160"/>
        <v>0.00084567776225786</v>
      </c>
      <c r="E415" s="5">
        <f t="shared" si="160"/>
        <v>0.000348276258562194</v>
      </c>
      <c r="F415" s="5">
        <f t="shared" si="160"/>
        <v>0.156231114734089</v>
      </c>
      <c r="G415" s="5">
        <f t="shared" si="160"/>
        <v>0.32233053453602</v>
      </c>
      <c r="H415" s="5">
        <f t="shared" si="160"/>
        <v>0.177272679010594</v>
      </c>
      <c r="I415" s="5">
        <f t="shared" si="160"/>
        <v>0.33634142438559</v>
      </c>
      <c r="J415" s="5">
        <f t="shared" si="160"/>
        <v>0.209972767343569</v>
      </c>
      <c r="K415" s="5">
        <f t="shared" si="160"/>
        <v>0.312876823393693</v>
      </c>
      <c r="L415" s="5">
        <f t="shared" si="160"/>
        <v>0.0221213360026426</v>
      </c>
      <c r="M415" s="5">
        <f t="shared" si="160"/>
        <v>0.022703135744684</v>
      </c>
      <c r="N415" s="5">
        <f t="shared" si="160"/>
        <v>0.00480451801197862</v>
      </c>
      <c r="O415" s="5">
        <f t="shared" si="160"/>
        <v>0.0231215889104783</v>
      </c>
      <c r="P415" s="5">
        <f t="shared" si="160"/>
        <v>0.0391653625065967</v>
      </c>
      <c r="Q415" s="5">
        <f t="shared" si="160"/>
        <v>0.112006469120738</v>
      </c>
      <c r="R415" s="5">
        <f t="shared" si="160"/>
        <v>0.0254414291793924</v>
      </c>
      <c r="T415" s="5">
        <f t="shared" si="143"/>
        <v>0.00179646818150563</v>
      </c>
      <c r="U415" s="5">
        <f t="shared" si="144"/>
        <v>0.655834328280703</v>
      </c>
      <c r="V415" s="5">
        <f t="shared" si="145"/>
        <v>0.859191015122853</v>
      </c>
      <c r="W415" s="5">
        <f t="shared" si="146"/>
        <v>0.0496289897593052</v>
      </c>
      <c r="X415" s="5">
        <f t="shared" si="147"/>
        <v>0.199734849717205</v>
      </c>
    </row>
    <row r="416" s="5" customFormat="1" spans="1:24">
      <c r="A416" s="4" t="s">
        <v>16</v>
      </c>
      <c r="B416" s="5">
        <v>2009</v>
      </c>
      <c r="C416" s="5">
        <f t="shared" ref="C416:R416" si="161">(C147-1)*C$3</f>
        <v>0.00281479897968979</v>
      </c>
      <c r="D416" s="5">
        <f t="shared" si="161"/>
        <v>0.00876394693026333</v>
      </c>
      <c r="E416" s="5">
        <f t="shared" si="161"/>
        <v>0.00777479438291982</v>
      </c>
      <c r="F416" s="5">
        <f t="shared" si="161"/>
        <v>0.15531234017864</v>
      </c>
      <c r="G416" s="5">
        <f t="shared" si="161"/>
        <v>0.298754573847312</v>
      </c>
      <c r="H416" s="5">
        <f t="shared" si="161"/>
        <v>0.210867928608123</v>
      </c>
      <c r="I416" s="5">
        <f t="shared" si="161"/>
        <v>0.334450618389939</v>
      </c>
      <c r="J416" s="5">
        <f t="shared" si="161"/>
        <v>0.205808750438445</v>
      </c>
      <c r="K416" s="5">
        <f t="shared" si="161"/>
        <v>0.310516184018076</v>
      </c>
      <c r="L416" s="5">
        <f t="shared" si="161"/>
        <v>0.0364511771908101</v>
      </c>
      <c r="M416" s="5">
        <f t="shared" si="161"/>
        <v>0.0004156170516556</v>
      </c>
      <c r="N416" s="5">
        <f t="shared" si="161"/>
        <v>0.0041059138090734</v>
      </c>
      <c r="O416" s="5">
        <f t="shared" si="161"/>
        <v>0.0283679276985884</v>
      </c>
      <c r="P416" s="5">
        <f t="shared" si="161"/>
        <v>0.036045470702126</v>
      </c>
      <c r="Q416" s="5">
        <f t="shared" si="161"/>
        <v>0.0942103208015104</v>
      </c>
      <c r="R416" s="5">
        <f t="shared" si="161"/>
        <v>0.0301504212082491</v>
      </c>
      <c r="T416" s="5">
        <f t="shared" si="143"/>
        <v>0.0193535402928729</v>
      </c>
      <c r="U416" s="5">
        <f t="shared" si="144"/>
        <v>0.664934842634075</v>
      </c>
      <c r="V416" s="5">
        <f t="shared" si="145"/>
        <v>0.850775552846461</v>
      </c>
      <c r="W416" s="5">
        <f t="shared" si="146"/>
        <v>0.0409727080515391</v>
      </c>
      <c r="X416" s="5">
        <f t="shared" si="147"/>
        <v>0.188774140410474</v>
      </c>
    </row>
    <row r="417" s="5" customFormat="1" spans="1:24">
      <c r="A417" s="4" t="s">
        <v>16</v>
      </c>
      <c r="B417" s="5">
        <v>2010</v>
      </c>
      <c r="C417" s="5">
        <f t="shared" ref="C417:R417" si="162">(C148-1)*C$3</f>
        <v>0.00554680975409518</v>
      </c>
      <c r="D417" s="5">
        <f t="shared" si="162"/>
        <v>0.0044158092060185</v>
      </c>
      <c r="E417" s="5">
        <f t="shared" si="162"/>
        <v>0.00491667464580666</v>
      </c>
      <c r="F417" s="5">
        <f t="shared" si="162"/>
        <v>0.169410957885715</v>
      </c>
      <c r="G417" s="5">
        <f t="shared" si="162"/>
        <v>0.314786227115632</v>
      </c>
      <c r="H417" s="5">
        <f t="shared" si="162"/>
        <v>0.208790810838193</v>
      </c>
      <c r="I417" s="5">
        <f t="shared" si="162"/>
        <v>0.330753686453133</v>
      </c>
      <c r="J417" s="5">
        <f t="shared" si="162"/>
        <v>0.223350779102592</v>
      </c>
      <c r="K417" s="5">
        <f t="shared" si="162"/>
        <v>0.306045949590169</v>
      </c>
      <c r="L417" s="5">
        <f t="shared" si="162"/>
        <v>0.0461925606850796</v>
      </c>
      <c r="M417" s="5">
        <f t="shared" si="162"/>
        <v>0.0372014528239139</v>
      </c>
      <c r="N417" s="5">
        <f t="shared" si="162"/>
        <v>0.0198912179944948</v>
      </c>
      <c r="O417" s="5">
        <f t="shared" si="162"/>
        <v>0.0371955995516383</v>
      </c>
      <c r="P417" s="5">
        <f t="shared" si="162"/>
        <v>0.0366732691121772</v>
      </c>
      <c r="Q417" s="5">
        <f t="shared" si="162"/>
        <v>0.0985578173772477</v>
      </c>
      <c r="R417" s="5">
        <f t="shared" si="162"/>
        <v>0.0321292016555986</v>
      </c>
      <c r="T417" s="5">
        <f t="shared" si="143"/>
        <v>0.0148792936059203</v>
      </c>
      <c r="U417" s="5">
        <f t="shared" si="144"/>
        <v>0.692987995839541</v>
      </c>
      <c r="V417" s="5">
        <f t="shared" si="145"/>
        <v>0.860150415145894</v>
      </c>
      <c r="W417" s="5">
        <f t="shared" si="146"/>
        <v>0.103285231503488</v>
      </c>
      <c r="X417" s="5">
        <f t="shared" si="147"/>
        <v>0.204555887696662</v>
      </c>
    </row>
    <row r="418" s="5" customFormat="1" spans="1:24">
      <c r="A418" s="4" t="s">
        <v>16</v>
      </c>
      <c r="B418" s="5">
        <v>2011</v>
      </c>
      <c r="C418" s="5">
        <f t="shared" ref="C418:R418" si="163">(C149-1)*C$3</f>
        <v>0.00884913927602014</v>
      </c>
      <c r="D418" s="5">
        <f t="shared" si="163"/>
        <v>0.0042482506360634</v>
      </c>
      <c r="E418" s="5">
        <f t="shared" si="163"/>
        <v>0.0057434761038462</v>
      </c>
      <c r="F418" s="5">
        <f t="shared" si="163"/>
        <v>0.164344286615643</v>
      </c>
      <c r="G418" s="5">
        <f t="shared" si="163"/>
        <v>0.33270395723905</v>
      </c>
      <c r="H418" s="5">
        <f t="shared" si="163"/>
        <v>0.201524154761192</v>
      </c>
      <c r="I418" s="5">
        <f t="shared" si="163"/>
        <v>0.325612874306864</v>
      </c>
      <c r="J418" s="5">
        <f t="shared" si="163"/>
        <v>0.295910988577015</v>
      </c>
      <c r="K418" s="5">
        <f t="shared" si="163"/>
        <v>0.299476979778753</v>
      </c>
      <c r="L418" s="5">
        <f t="shared" si="163"/>
        <v>0.0454621179406296</v>
      </c>
      <c r="M418" s="5">
        <f t="shared" si="163"/>
        <v>0.00640635384203535</v>
      </c>
      <c r="N418" s="5">
        <f t="shared" si="163"/>
        <v>0.026807868482032</v>
      </c>
      <c r="O418" s="5">
        <f t="shared" si="163"/>
        <v>0.0361746054761074</v>
      </c>
      <c r="P418" s="5">
        <f t="shared" si="163"/>
        <v>0.0359979698671917</v>
      </c>
      <c r="Q418" s="5">
        <f t="shared" si="163"/>
        <v>0.149660221528987</v>
      </c>
      <c r="R418" s="5">
        <f t="shared" si="163"/>
        <v>0.0337879692889457</v>
      </c>
      <c r="T418" s="5">
        <f t="shared" si="143"/>
        <v>0.0188408660159297</v>
      </c>
      <c r="U418" s="5">
        <f t="shared" si="144"/>
        <v>0.698572398615885</v>
      </c>
      <c r="V418" s="5">
        <f t="shared" si="145"/>
        <v>0.921000842662632</v>
      </c>
      <c r="W418" s="5">
        <f t="shared" si="146"/>
        <v>0.0786763402646969</v>
      </c>
      <c r="X418" s="5">
        <f t="shared" si="147"/>
        <v>0.255620766161231</v>
      </c>
    </row>
    <row r="419" s="5" customFormat="1" spans="1:24">
      <c r="A419" s="4" t="s">
        <v>16</v>
      </c>
      <c r="B419" s="5">
        <v>2012</v>
      </c>
      <c r="C419" s="5">
        <f t="shared" ref="C419:R419" si="164">(C150-1)*C$3</f>
        <v>0.00975521018941638</v>
      </c>
      <c r="D419" s="5">
        <f t="shared" si="164"/>
        <v>0.00789751068973824</v>
      </c>
      <c r="E419" s="5">
        <f t="shared" si="164"/>
        <v>0.00725137965763723</v>
      </c>
      <c r="F419" s="5">
        <f t="shared" si="164"/>
        <v>0.167069589892567</v>
      </c>
      <c r="G419" s="5">
        <f t="shared" si="164"/>
        <v>0.333646995666601</v>
      </c>
      <c r="H419" s="5">
        <f t="shared" si="164"/>
        <v>0.19294457684261</v>
      </c>
      <c r="I419" s="5">
        <f t="shared" si="164"/>
        <v>0.341207057371486</v>
      </c>
      <c r="J419" s="5">
        <f t="shared" si="164"/>
        <v>0.051917317157525</v>
      </c>
      <c r="K419" s="5">
        <f t="shared" si="164"/>
        <v>0.317139578186159</v>
      </c>
      <c r="L419" s="5">
        <f t="shared" si="164"/>
        <v>0.0409264450845104</v>
      </c>
      <c r="M419" s="5">
        <f t="shared" si="164"/>
        <v>0.00781109059925711</v>
      </c>
      <c r="N419" s="5">
        <f t="shared" si="164"/>
        <v>0.0366278180658942</v>
      </c>
      <c r="O419" s="5">
        <f t="shared" si="164"/>
        <v>0.0434158096117935</v>
      </c>
      <c r="P419" s="5">
        <f t="shared" si="164"/>
        <v>0.039186284295767</v>
      </c>
      <c r="Q419" s="5">
        <f t="shared" si="164"/>
        <v>0.154135935989995</v>
      </c>
      <c r="R419" s="5">
        <f t="shared" si="164"/>
        <v>0.0382248973959047</v>
      </c>
      <c r="T419" s="5">
        <f t="shared" si="143"/>
        <v>0.0249041005367919</v>
      </c>
      <c r="U419" s="5">
        <f t="shared" si="144"/>
        <v>0.693661162401778</v>
      </c>
      <c r="V419" s="5">
        <f t="shared" si="145"/>
        <v>0.71026395271517</v>
      </c>
      <c r="W419" s="5">
        <f t="shared" si="146"/>
        <v>0.0853653537496617</v>
      </c>
      <c r="X419" s="5">
        <f t="shared" si="147"/>
        <v>0.27496292729346</v>
      </c>
    </row>
    <row r="420" s="5" customFormat="1" spans="1:24">
      <c r="A420" s="4" t="s">
        <v>16</v>
      </c>
      <c r="B420" s="5">
        <v>2013</v>
      </c>
      <c r="C420" s="5">
        <f t="shared" ref="C420:R420" si="165">(C151-1)*C$3</f>
        <v>0.00903311306554149</v>
      </c>
      <c r="D420" s="5">
        <f t="shared" si="165"/>
        <v>0.00973634991854964</v>
      </c>
      <c r="E420" s="5">
        <f t="shared" si="165"/>
        <v>0.00617453604071441</v>
      </c>
      <c r="F420" s="5">
        <f t="shared" si="165"/>
        <v>0.170777136578587</v>
      </c>
      <c r="G420" s="5">
        <f t="shared" si="165"/>
        <v>0.336476110949244</v>
      </c>
      <c r="H420" s="5">
        <f t="shared" si="165"/>
        <v>0.213601508992807</v>
      </c>
      <c r="I420" s="5">
        <f t="shared" si="165"/>
        <v>0.33709139165684</v>
      </c>
      <c r="J420" s="5">
        <f t="shared" si="165"/>
        <v>0.0333121352410049</v>
      </c>
      <c r="K420" s="5">
        <f t="shared" si="165"/>
        <v>0.31650178257023</v>
      </c>
      <c r="L420" s="5">
        <f t="shared" si="165"/>
        <v>0.0436950204232948</v>
      </c>
      <c r="M420" s="5">
        <f t="shared" si="165"/>
        <v>0.00761674704338642</v>
      </c>
      <c r="N420" s="5">
        <f t="shared" si="165"/>
        <v>0.0572025112197909</v>
      </c>
      <c r="O420" s="5">
        <f t="shared" si="165"/>
        <v>0.0483794115789882</v>
      </c>
      <c r="P420" s="5">
        <f t="shared" si="165"/>
        <v>0.0375197255567786</v>
      </c>
      <c r="Q420" s="5">
        <f t="shared" si="165"/>
        <v>0.155989632392155</v>
      </c>
      <c r="R420" s="5">
        <f t="shared" si="165"/>
        <v>0.0433081500508483</v>
      </c>
      <c r="T420" s="5">
        <f t="shared" si="143"/>
        <v>0.0249439990248055</v>
      </c>
      <c r="U420" s="5">
        <f t="shared" si="144"/>
        <v>0.720854756520638</v>
      </c>
      <c r="V420" s="5">
        <f t="shared" si="145"/>
        <v>0.686905309468075</v>
      </c>
      <c r="W420" s="5">
        <f t="shared" si="146"/>
        <v>0.108514278686472</v>
      </c>
      <c r="X420" s="5">
        <f t="shared" si="147"/>
        <v>0.28519691957877</v>
      </c>
    </row>
    <row r="421" s="5" customFormat="1" spans="1:24">
      <c r="A421" s="4" t="s">
        <v>16</v>
      </c>
      <c r="B421" s="5">
        <v>2014</v>
      </c>
      <c r="C421" s="5">
        <f t="shared" ref="C421:R421" si="166">(C152-1)*C$3</f>
        <v>0.00769470374676743</v>
      </c>
      <c r="D421" s="5">
        <f t="shared" si="166"/>
        <v>0.010699752861015</v>
      </c>
      <c r="E421" s="5">
        <f t="shared" si="166"/>
        <v>0.00655218573909906</v>
      </c>
      <c r="F421" s="5">
        <f t="shared" si="166"/>
        <v>0.172692760715643</v>
      </c>
      <c r="G421" s="5">
        <f t="shared" si="166"/>
        <v>0.339305226231892</v>
      </c>
      <c r="H421" s="5">
        <f t="shared" si="166"/>
        <v>0.22278547219694</v>
      </c>
      <c r="I421" s="5">
        <f t="shared" si="166"/>
        <v>0.319550782787201</v>
      </c>
      <c r="J421" s="5">
        <f t="shared" si="166"/>
        <v>0.223527971311321</v>
      </c>
      <c r="K421" s="5">
        <f t="shared" si="166"/>
        <v>0.300552291437721</v>
      </c>
      <c r="L421" s="5">
        <f t="shared" si="166"/>
        <v>0.0566073096781445</v>
      </c>
      <c r="M421" s="5">
        <f t="shared" si="166"/>
        <v>0.00801718069834623</v>
      </c>
      <c r="N421" s="5">
        <f t="shared" si="166"/>
        <v>0.0532548872586427</v>
      </c>
      <c r="O421" s="5">
        <f t="shared" si="166"/>
        <v>0.0508140897591005</v>
      </c>
      <c r="P421" s="5">
        <f t="shared" si="166"/>
        <v>0.0349009211198779</v>
      </c>
      <c r="Q421" s="5">
        <f t="shared" si="166"/>
        <v>0.153719361479896</v>
      </c>
      <c r="R421" s="5">
        <f t="shared" si="166"/>
        <v>0.0491739079397349</v>
      </c>
      <c r="T421" s="5">
        <f t="shared" si="143"/>
        <v>0.0249466423468815</v>
      </c>
      <c r="U421" s="5">
        <f t="shared" si="144"/>
        <v>0.734783459144475</v>
      </c>
      <c r="V421" s="5">
        <f t="shared" si="145"/>
        <v>0.843631045536243</v>
      </c>
      <c r="W421" s="5">
        <f t="shared" si="146"/>
        <v>0.117879377635133</v>
      </c>
      <c r="X421" s="5">
        <f t="shared" si="147"/>
        <v>0.28860828029861</v>
      </c>
    </row>
    <row r="422" s="5" customFormat="1" spans="1:24">
      <c r="A422" s="4" t="s">
        <v>16</v>
      </c>
      <c r="B422" s="5">
        <v>2015</v>
      </c>
      <c r="C422" s="5">
        <f t="shared" ref="C422:R422" si="167">(C153-1)*C$3</f>
        <v>0.00698180531237036</v>
      </c>
      <c r="D422" s="5">
        <f t="shared" si="167"/>
        <v>0.0139975908803603</v>
      </c>
      <c r="E422" s="5">
        <f t="shared" si="167"/>
        <v>0.0071354002263693</v>
      </c>
      <c r="F422" s="5">
        <f t="shared" si="167"/>
        <v>0.1718486709982</v>
      </c>
      <c r="G422" s="5">
        <f t="shared" si="167"/>
        <v>0.323273572963571</v>
      </c>
      <c r="H422" s="5">
        <f t="shared" si="167"/>
        <v>0.240763415879714</v>
      </c>
      <c r="I422" s="5">
        <f t="shared" si="167"/>
        <v>0.333304114577344</v>
      </c>
      <c r="J422" s="5">
        <f t="shared" si="167"/>
        <v>0.225211297294244</v>
      </c>
      <c r="K422" s="5">
        <f t="shared" si="167"/>
        <v>0.316505913604508</v>
      </c>
      <c r="L422" s="5">
        <f t="shared" si="167"/>
        <v>0.0325804654664178</v>
      </c>
      <c r="M422" s="5">
        <f t="shared" si="167"/>
        <v>0.00728040361099175</v>
      </c>
      <c r="N422" s="5">
        <f t="shared" si="167"/>
        <v>0.0699067254982761</v>
      </c>
      <c r="O422" s="5">
        <f t="shared" si="167"/>
        <v>0.063364463087546</v>
      </c>
      <c r="P422" s="5">
        <f t="shared" si="167"/>
        <v>0.0360750888527536</v>
      </c>
      <c r="Q422" s="5">
        <f t="shared" si="167"/>
        <v>0.153822010986648</v>
      </c>
      <c r="R422" s="5">
        <f t="shared" si="167"/>
        <v>0.0594267460776875</v>
      </c>
      <c r="T422" s="5">
        <f t="shared" si="143"/>
        <v>0.0281147964190999</v>
      </c>
      <c r="U422" s="5">
        <f t="shared" si="144"/>
        <v>0.735885659841485</v>
      </c>
      <c r="V422" s="5">
        <f t="shared" si="145"/>
        <v>0.875021325476096</v>
      </c>
      <c r="W422" s="5">
        <f t="shared" si="146"/>
        <v>0.109767594575686</v>
      </c>
      <c r="X422" s="5">
        <f t="shared" si="147"/>
        <v>0.312688309004635</v>
      </c>
    </row>
    <row r="423" s="5" customFormat="1" spans="1:24">
      <c r="A423" s="4" t="s">
        <v>16</v>
      </c>
      <c r="B423" s="5">
        <v>2016</v>
      </c>
      <c r="C423" s="5">
        <f t="shared" ref="C423:R423" si="168">(C154-1)*C$3</f>
        <v>0.00358288955094422</v>
      </c>
      <c r="D423" s="5">
        <f t="shared" si="168"/>
        <v>0.0175065170280216</v>
      </c>
      <c r="E423" s="5">
        <f t="shared" si="168"/>
        <v>0.00620477490842108</v>
      </c>
      <c r="F423" s="5">
        <f t="shared" si="168"/>
        <v>0.174731908539828</v>
      </c>
      <c r="G423" s="5">
        <f t="shared" si="168"/>
        <v>0.307241919695245</v>
      </c>
      <c r="H423" s="5">
        <f t="shared" si="168"/>
        <v>0.247686116391974</v>
      </c>
      <c r="I423" s="5">
        <f t="shared" si="168"/>
        <v>0.325156659101541</v>
      </c>
      <c r="J423" s="5">
        <f t="shared" si="168"/>
        <v>0.229596804460278</v>
      </c>
      <c r="K423" s="5">
        <f t="shared" si="168"/>
        <v>0.308446580646775</v>
      </c>
      <c r="L423" s="5">
        <f t="shared" si="168"/>
        <v>0.0389203467986539</v>
      </c>
      <c r="M423" s="5">
        <f t="shared" si="168"/>
        <v>0</v>
      </c>
      <c r="N423" s="5">
        <f t="shared" si="168"/>
        <v>0.0850925974749733</v>
      </c>
      <c r="O423" s="5">
        <f t="shared" si="168"/>
        <v>0.0421083388103077</v>
      </c>
      <c r="P423" s="5">
        <f t="shared" si="168"/>
        <v>0.0334797140622666</v>
      </c>
      <c r="Q423" s="5">
        <f t="shared" si="168"/>
        <v>0.111345311266945</v>
      </c>
      <c r="R423" s="5">
        <f t="shared" si="168"/>
        <v>0.0749218459796297</v>
      </c>
      <c r="T423" s="5">
        <f t="shared" si="143"/>
        <v>0.0272941814873869</v>
      </c>
      <c r="U423" s="5">
        <f t="shared" si="144"/>
        <v>0.729659944627048</v>
      </c>
      <c r="V423" s="5">
        <f t="shared" si="145"/>
        <v>0.863200044208594</v>
      </c>
      <c r="W423" s="5">
        <f t="shared" si="146"/>
        <v>0.124012944273627</v>
      </c>
      <c r="X423" s="5">
        <f t="shared" si="147"/>
        <v>0.261855210119149</v>
      </c>
    </row>
    <row r="424" s="5" customFormat="1" spans="1:24">
      <c r="A424" s="4" t="s">
        <v>16</v>
      </c>
      <c r="B424" s="5">
        <v>2017</v>
      </c>
      <c r="C424" s="5">
        <f t="shared" ref="C424:R424" si="169">(C155-1)*C$3</f>
        <v>0.00327013410875901</v>
      </c>
      <c r="D424" s="5">
        <f t="shared" si="169"/>
        <v>0.00772542964107614</v>
      </c>
      <c r="E424" s="5">
        <f t="shared" si="169"/>
        <v>0.00533857414333775</v>
      </c>
      <c r="F424" s="5">
        <f t="shared" si="169"/>
        <v>0.171371225094476</v>
      </c>
      <c r="G424" s="5">
        <f t="shared" si="169"/>
        <v>0.355336879500212</v>
      </c>
      <c r="H424" s="5">
        <f t="shared" si="169"/>
        <v>0.248194292574943</v>
      </c>
      <c r="I424" s="5">
        <f t="shared" si="169"/>
        <v>0.318848997220218</v>
      </c>
      <c r="J424" s="5">
        <f t="shared" si="169"/>
        <v>0.233982311626316</v>
      </c>
      <c r="K424" s="5">
        <f t="shared" si="169"/>
        <v>0.301693594860875</v>
      </c>
      <c r="L424" s="5">
        <f t="shared" si="169"/>
        <v>0.0399679165095396</v>
      </c>
      <c r="M424" s="5">
        <f t="shared" si="169"/>
        <v>0</v>
      </c>
      <c r="N424" s="5">
        <f t="shared" si="169"/>
        <v>0.0944429372294252</v>
      </c>
      <c r="O424" s="5">
        <f t="shared" si="169"/>
        <v>0.0456636431162598</v>
      </c>
      <c r="P424" s="5">
        <f t="shared" si="169"/>
        <v>0.0332687683623367</v>
      </c>
      <c r="Q424" s="5">
        <f t="shared" si="169"/>
        <v>0.288190334773051</v>
      </c>
      <c r="R424" s="5">
        <f t="shared" si="169"/>
        <v>0.0756539495855665</v>
      </c>
      <c r="T424" s="5">
        <f t="shared" si="143"/>
        <v>0.0163341378931729</v>
      </c>
      <c r="U424" s="5">
        <f t="shared" si="144"/>
        <v>0.774902397169631</v>
      </c>
      <c r="V424" s="5">
        <f t="shared" si="145"/>
        <v>0.854524903707408</v>
      </c>
      <c r="W424" s="5">
        <f t="shared" si="146"/>
        <v>0.134410853738965</v>
      </c>
      <c r="X424" s="5">
        <f t="shared" si="147"/>
        <v>0.442776695837214</v>
      </c>
    </row>
    <row r="425" s="5" customFormat="1" spans="1:24">
      <c r="A425" s="4" t="s">
        <v>16</v>
      </c>
      <c r="B425" s="5">
        <v>2018</v>
      </c>
      <c r="C425" s="5">
        <f t="shared" ref="C425:R425" si="170">(C156-1)*C$3</f>
        <v>0.00365187972201516</v>
      </c>
      <c r="D425" s="5">
        <f t="shared" si="170"/>
        <v>0.0109117613882587</v>
      </c>
      <c r="E425" s="5">
        <f t="shared" si="170"/>
        <v>0.0055076794769121</v>
      </c>
      <c r="F425" s="5">
        <f t="shared" si="170"/>
        <v>0.185309415405907</v>
      </c>
      <c r="G425" s="5">
        <f t="shared" si="170"/>
        <v>0.350621687362468</v>
      </c>
      <c r="H425" s="5">
        <f t="shared" si="170"/>
        <v>0.248252428214709</v>
      </c>
      <c r="I425" s="5">
        <f t="shared" si="170"/>
        <v>0.318098707994174</v>
      </c>
      <c r="J425" s="5">
        <f t="shared" si="170"/>
        <v>0.231789558043297</v>
      </c>
      <c r="K425" s="5">
        <f t="shared" si="170"/>
        <v>0.300872797108337</v>
      </c>
      <c r="L425" s="5">
        <f t="shared" si="170"/>
        <v>0.0298110818952986</v>
      </c>
      <c r="M425" s="5">
        <f t="shared" si="170"/>
        <v>0</v>
      </c>
      <c r="N425" s="5">
        <f t="shared" si="170"/>
        <v>0.0275983457019757</v>
      </c>
      <c r="O425" s="5">
        <f t="shared" si="170"/>
        <v>0.0457493589450005</v>
      </c>
      <c r="P425" s="5">
        <f t="shared" si="170"/>
        <v>0.0352320477840762</v>
      </c>
      <c r="Q425" s="5">
        <f t="shared" si="170"/>
        <v>0.321773786271565</v>
      </c>
      <c r="R425" s="5">
        <f t="shared" si="170"/>
        <v>0.0746920394216593</v>
      </c>
      <c r="T425" s="5">
        <f t="shared" si="143"/>
        <v>0.0200713205871859</v>
      </c>
      <c r="U425" s="5">
        <f t="shared" si="144"/>
        <v>0.784183530983084</v>
      </c>
      <c r="V425" s="5">
        <f t="shared" si="145"/>
        <v>0.850761063145809</v>
      </c>
      <c r="W425" s="5">
        <f t="shared" si="146"/>
        <v>0.0574094275972744</v>
      </c>
      <c r="X425" s="5">
        <f t="shared" si="147"/>
        <v>0.477447232422301</v>
      </c>
    </row>
    <row r="426" s="5" customFormat="1" spans="1:24">
      <c r="A426" s="4" t="s">
        <v>17</v>
      </c>
      <c r="B426" s="5">
        <v>2000</v>
      </c>
      <c r="C426" s="5">
        <f t="shared" ref="C426:R426" si="171">(C157-1)*C$3</f>
        <v>0.00110844208186996</v>
      </c>
      <c r="D426" s="5">
        <f t="shared" si="171"/>
        <v>0.00682231183547223</v>
      </c>
      <c r="E426" s="5">
        <f t="shared" si="171"/>
        <v>0.00276687918866785</v>
      </c>
      <c r="F426" s="5">
        <f t="shared" si="171"/>
        <v>0.19217382239064</v>
      </c>
      <c r="G426" s="5">
        <f t="shared" si="171"/>
        <v>0.120237399512414</v>
      </c>
      <c r="H426" s="5">
        <f t="shared" si="171"/>
        <v>0.27111806514012</v>
      </c>
      <c r="I426" s="5">
        <f t="shared" si="171"/>
        <v>0.332225423603916</v>
      </c>
      <c r="J426" s="5">
        <f t="shared" si="171"/>
        <v>0.131388022772368</v>
      </c>
      <c r="K426" s="5">
        <f t="shared" si="171"/>
        <v>0.311222616477417</v>
      </c>
      <c r="L426" s="5">
        <f t="shared" si="171"/>
        <v>0.215822661655942</v>
      </c>
      <c r="M426" s="5">
        <f t="shared" si="171"/>
        <v>0.00121644695672229</v>
      </c>
      <c r="N426" s="5">
        <f t="shared" si="171"/>
        <v>0.000979125081662537</v>
      </c>
      <c r="O426" s="5">
        <f t="shared" si="171"/>
        <v>0.0209068171466341</v>
      </c>
      <c r="P426" s="5">
        <f t="shared" si="171"/>
        <v>0.0470243410622051</v>
      </c>
      <c r="Q426" s="5">
        <f t="shared" si="171"/>
        <v>0.0394794591638984</v>
      </c>
      <c r="R426" s="5">
        <f t="shared" si="171"/>
        <v>0.0117710522608425</v>
      </c>
      <c r="T426" s="5">
        <f t="shared" si="143"/>
        <v>0.01069763310601</v>
      </c>
      <c r="U426" s="5">
        <f t="shared" si="144"/>
        <v>0.583529287043173</v>
      </c>
      <c r="V426" s="5">
        <f t="shared" si="145"/>
        <v>0.774836062853701</v>
      </c>
      <c r="W426" s="5">
        <f t="shared" si="146"/>
        <v>0.218018233694326</v>
      </c>
      <c r="X426" s="5">
        <f t="shared" si="147"/>
        <v>0.11918166963358</v>
      </c>
    </row>
    <row r="427" s="5" customFormat="1" spans="1:24">
      <c r="A427" s="4" t="s">
        <v>17</v>
      </c>
      <c r="B427" s="5">
        <v>2001</v>
      </c>
      <c r="C427" s="5">
        <f t="shared" ref="C427:R427" si="172">(C158-1)*C$3</f>
        <v>0.00137980342141782</v>
      </c>
      <c r="D427" s="5">
        <f t="shared" si="172"/>
        <v>0.0131052380663571</v>
      </c>
      <c r="E427" s="5">
        <f t="shared" si="172"/>
        <v>0.00349850231220799</v>
      </c>
      <c r="F427" s="5">
        <f t="shared" si="172"/>
        <v>0.191527034910407</v>
      </c>
      <c r="G427" s="5">
        <f t="shared" si="172"/>
        <v>0.147302602383048</v>
      </c>
      <c r="H427" s="5">
        <f t="shared" si="172"/>
        <v>0.273416488413061</v>
      </c>
      <c r="I427" s="5">
        <f t="shared" si="172"/>
        <v>0.333282025739422</v>
      </c>
      <c r="J427" s="5">
        <f t="shared" si="172"/>
        <v>0.144677438427025</v>
      </c>
      <c r="K427" s="5">
        <f t="shared" si="172"/>
        <v>0.312728034322887</v>
      </c>
      <c r="L427" s="5">
        <f t="shared" si="172"/>
        <v>0.184678776413972</v>
      </c>
      <c r="M427" s="5">
        <f t="shared" si="172"/>
        <v>0</v>
      </c>
      <c r="N427" s="5">
        <f t="shared" si="172"/>
        <v>0.000440371112072564</v>
      </c>
      <c r="O427" s="5">
        <f t="shared" si="172"/>
        <v>0.0213780451814953</v>
      </c>
      <c r="P427" s="5">
        <f t="shared" si="172"/>
        <v>0.0534843896180519</v>
      </c>
      <c r="Q427" s="5">
        <f t="shared" si="172"/>
        <v>0.0452129050905618</v>
      </c>
      <c r="R427" s="5">
        <f t="shared" si="172"/>
        <v>0.0134384685958576</v>
      </c>
      <c r="T427" s="5">
        <f t="shared" si="143"/>
        <v>0.0179835437999829</v>
      </c>
      <c r="U427" s="5">
        <f t="shared" si="144"/>
        <v>0.612246125706516</v>
      </c>
      <c r="V427" s="5">
        <f t="shared" si="145"/>
        <v>0.790687498489334</v>
      </c>
      <c r="W427" s="5">
        <f t="shared" si="146"/>
        <v>0.185119147526045</v>
      </c>
      <c r="X427" s="5">
        <f t="shared" si="147"/>
        <v>0.133513808485967</v>
      </c>
    </row>
    <row r="428" s="5" customFormat="1" spans="1:24">
      <c r="A428" s="4" t="s">
        <v>17</v>
      </c>
      <c r="B428" s="5">
        <v>2002</v>
      </c>
      <c r="C428" s="5">
        <f t="shared" ref="C428:R428" si="173">(C159-1)*C$3</f>
        <v>0.00329773017718604</v>
      </c>
      <c r="D428" s="5">
        <f t="shared" si="173"/>
        <v>0.0115978095580506</v>
      </c>
      <c r="E428" s="5">
        <f t="shared" si="173"/>
        <v>0.00408005158027119</v>
      </c>
      <c r="F428" s="5">
        <f t="shared" si="173"/>
        <v>0.183203015311664</v>
      </c>
      <c r="G428" s="5">
        <f t="shared" si="173"/>
        <v>0.16059944421148</v>
      </c>
      <c r="H428" s="5">
        <f t="shared" si="173"/>
        <v>0.272662357797812</v>
      </c>
      <c r="I428" s="5">
        <f t="shared" si="173"/>
        <v>0.332542618985895</v>
      </c>
      <c r="J428" s="5">
        <f t="shared" si="173"/>
        <v>0.181887802260062</v>
      </c>
      <c r="K428" s="5">
        <f t="shared" si="173"/>
        <v>0.311920871171028</v>
      </c>
      <c r="L428" s="5">
        <f t="shared" si="173"/>
        <v>0.307417213007983</v>
      </c>
      <c r="M428" s="5">
        <f t="shared" si="173"/>
        <v>0</v>
      </c>
      <c r="N428" s="5">
        <f t="shared" si="173"/>
        <v>0.00063177547091422</v>
      </c>
      <c r="O428" s="5">
        <f t="shared" si="173"/>
        <v>0.0245195654138965</v>
      </c>
      <c r="P428" s="5">
        <f t="shared" si="173"/>
        <v>0.0562094257987369</v>
      </c>
      <c r="Q428" s="5">
        <f t="shared" si="173"/>
        <v>0.0429099729598914</v>
      </c>
      <c r="R428" s="5">
        <f t="shared" si="173"/>
        <v>0.0152586811777513</v>
      </c>
      <c r="T428" s="5">
        <f t="shared" si="143"/>
        <v>0.0189755913155078</v>
      </c>
      <c r="U428" s="5">
        <f t="shared" si="144"/>
        <v>0.616464817320956</v>
      </c>
      <c r="V428" s="5">
        <f t="shared" si="145"/>
        <v>0.826351292416985</v>
      </c>
      <c r="W428" s="5">
        <f t="shared" si="146"/>
        <v>0.308048988478897</v>
      </c>
      <c r="X428" s="5">
        <f t="shared" si="147"/>
        <v>0.138897645350276</v>
      </c>
    </row>
    <row r="429" s="5" customFormat="1" spans="1:24">
      <c r="A429" s="4" t="s">
        <v>17</v>
      </c>
      <c r="B429" s="5">
        <v>2003</v>
      </c>
      <c r="C429" s="5">
        <f t="shared" ref="C429:R429" si="174">(C160-1)*C$3</f>
        <v>0.00134300866351289</v>
      </c>
      <c r="D429" s="5">
        <f t="shared" si="174"/>
        <v>0.0230865158108592</v>
      </c>
      <c r="E429" s="5">
        <f t="shared" si="174"/>
        <v>0.00472592847135877</v>
      </c>
      <c r="F429" s="5">
        <f t="shared" si="174"/>
        <v>0.190451002617405</v>
      </c>
      <c r="G429" s="5">
        <f t="shared" si="174"/>
        <v>0.149518742687787</v>
      </c>
      <c r="H429" s="5">
        <f t="shared" si="174"/>
        <v>0.27615693967885</v>
      </c>
      <c r="I429" s="5">
        <f t="shared" si="174"/>
        <v>0.33561171904612</v>
      </c>
      <c r="J429" s="5">
        <f t="shared" si="174"/>
        <v>0.198721062089293</v>
      </c>
      <c r="K429" s="5">
        <f t="shared" si="174"/>
        <v>0.31529846863991</v>
      </c>
      <c r="L429" s="5">
        <f t="shared" si="174"/>
        <v>0.380082373678879</v>
      </c>
      <c r="M429" s="5">
        <f t="shared" si="174"/>
        <v>9.00899355700355e-5</v>
      </c>
      <c r="N429" s="5">
        <f t="shared" si="174"/>
        <v>2.85528299933562e-5</v>
      </c>
      <c r="O429" s="5">
        <f t="shared" si="174"/>
        <v>0.0235299865406902</v>
      </c>
      <c r="P429" s="5">
        <f t="shared" si="174"/>
        <v>0.0502653907605466</v>
      </c>
      <c r="Q429" s="5">
        <f t="shared" si="174"/>
        <v>0.0460333398173166</v>
      </c>
      <c r="R429" s="5">
        <f t="shared" si="174"/>
        <v>0.0122545562408445</v>
      </c>
      <c r="T429" s="5">
        <f t="shared" si="143"/>
        <v>0.0291554529457309</v>
      </c>
      <c r="U429" s="5">
        <f t="shared" si="144"/>
        <v>0.616126684984041</v>
      </c>
      <c r="V429" s="5">
        <f t="shared" si="145"/>
        <v>0.849631249775324</v>
      </c>
      <c r="W429" s="5">
        <f t="shared" si="146"/>
        <v>0.380201016444442</v>
      </c>
      <c r="X429" s="5">
        <f t="shared" si="147"/>
        <v>0.132083273359398</v>
      </c>
    </row>
    <row r="430" s="5" customFormat="1" spans="1:24">
      <c r="A430" s="4" t="s">
        <v>17</v>
      </c>
      <c r="B430" s="5">
        <v>2004</v>
      </c>
      <c r="C430" s="5">
        <f t="shared" ref="C430:R430" si="175">(C161-1)*C$3</f>
        <v>9.1986894762281e-5</v>
      </c>
      <c r="D430" s="5">
        <f t="shared" si="175"/>
        <v>0.0187249851945561</v>
      </c>
      <c r="E430" s="5">
        <f t="shared" si="175"/>
        <v>0.00387890276543458</v>
      </c>
      <c r="F430" s="5">
        <f t="shared" si="175"/>
        <v>0.193063662865029</v>
      </c>
      <c r="G430" s="5">
        <f t="shared" si="175"/>
        <v>0.138438041164093</v>
      </c>
      <c r="H430" s="5">
        <f t="shared" si="175"/>
        <v>0.274267590204105</v>
      </c>
      <c r="I430" s="5">
        <f t="shared" si="175"/>
        <v>0.329256200683279</v>
      </c>
      <c r="J430" s="5">
        <f t="shared" si="175"/>
        <v>0.20935259461302</v>
      </c>
      <c r="K430" s="5">
        <f t="shared" si="175"/>
        <v>0.307250685330447</v>
      </c>
      <c r="L430" s="5">
        <f t="shared" si="175"/>
        <v>0.485747569168141</v>
      </c>
      <c r="M430" s="5">
        <f t="shared" si="175"/>
        <v>0</v>
      </c>
      <c r="N430" s="5">
        <f t="shared" si="175"/>
        <v>0.000936388397961192</v>
      </c>
      <c r="O430" s="5">
        <f t="shared" si="175"/>
        <v>0.0302528398380292</v>
      </c>
      <c r="P430" s="5">
        <f t="shared" si="175"/>
        <v>0.0476055644779363</v>
      </c>
      <c r="Q430" s="5">
        <f t="shared" si="175"/>
        <v>0.0502679723421992</v>
      </c>
      <c r="R430" s="5">
        <f t="shared" si="175"/>
        <v>0.0139701720275567</v>
      </c>
      <c r="T430" s="5">
        <f t="shared" si="143"/>
        <v>0.0226958748547529</v>
      </c>
      <c r="U430" s="5">
        <f t="shared" si="144"/>
        <v>0.605769294233228</v>
      </c>
      <c r="V430" s="5">
        <f t="shared" si="145"/>
        <v>0.845859480626746</v>
      </c>
      <c r="W430" s="5">
        <f t="shared" si="146"/>
        <v>0.486683957566102</v>
      </c>
      <c r="X430" s="5">
        <f t="shared" si="147"/>
        <v>0.142096548685721</v>
      </c>
    </row>
    <row r="431" s="5" customFormat="1" spans="1:24">
      <c r="A431" s="4" t="s">
        <v>17</v>
      </c>
      <c r="B431" s="5">
        <v>2005</v>
      </c>
      <c r="C431" s="5">
        <f t="shared" ref="C431:R431" si="176">(C162-1)*C$3</f>
        <v>0.000280560029022473</v>
      </c>
      <c r="D431" s="5">
        <f t="shared" si="176"/>
        <v>0.00992387949720852</v>
      </c>
      <c r="E431" s="5">
        <f t="shared" si="176"/>
        <v>0.00470834859834354</v>
      </c>
      <c r="F431" s="5">
        <f t="shared" si="176"/>
        <v>0.192798053371485</v>
      </c>
      <c r="G431" s="5">
        <f t="shared" si="176"/>
        <v>0.229912768636284</v>
      </c>
      <c r="H431" s="5">
        <f t="shared" si="176"/>
        <v>0.218200390141034</v>
      </c>
      <c r="I431" s="5">
        <f t="shared" si="176"/>
        <v>0.333857914233416</v>
      </c>
      <c r="J431" s="5">
        <f t="shared" si="176"/>
        <v>0.214668360874883</v>
      </c>
      <c r="K431" s="5">
        <f t="shared" si="176"/>
        <v>0.312437913135075</v>
      </c>
      <c r="L431" s="5">
        <f t="shared" si="176"/>
        <v>0.34234195851518</v>
      </c>
      <c r="M431" s="5">
        <f t="shared" si="176"/>
        <v>0.000486895402000478</v>
      </c>
      <c r="N431" s="5">
        <f t="shared" si="176"/>
        <v>0.000868670397550279</v>
      </c>
      <c r="O431" s="5">
        <f t="shared" si="176"/>
        <v>0.0273626412242208</v>
      </c>
      <c r="P431" s="5">
        <f t="shared" si="176"/>
        <v>0.0520662608054228</v>
      </c>
      <c r="Q431" s="5">
        <f t="shared" si="176"/>
        <v>0.0522622943947931</v>
      </c>
      <c r="R431" s="5">
        <f t="shared" si="176"/>
        <v>0.0123293320757338</v>
      </c>
      <c r="T431" s="5">
        <f t="shared" si="143"/>
        <v>0.0149127881245745</v>
      </c>
      <c r="U431" s="5">
        <f t="shared" si="144"/>
        <v>0.640911212148802</v>
      </c>
      <c r="V431" s="5">
        <f t="shared" si="145"/>
        <v>0.860964188243374</v>
      </c>
      <c r="W431" s="5">
        <f t="shared" si="146"/>
        <v>0.34369752431473</v>
      </c>
      <c r="X431" s="5">
        <f t="shared" si="147"/>
        <v>0.144020528500171</v>
      </c>
    </row>
    <row r="432" s="5" customFormat="1" spans="1:24">
      <c r="A432" s="4" t="s">
        <v>17</v>
      </c>
      <c r="B432" s="5">
        <v>2006</v>
      </c>
      <c r="C432" s="5">
        <f t="shared" ref="C432:R432" si="177">(C163-1)*C$3</f>
        <v>0.000257563305331137</v>
      </c>
      <c r="D432" s="5">
        <f t="shared" si="177"/>
        <v>0.015114772024695</v>
      </c>
      <c r="E432" s="5">
        <f t="shared" si="177"/>
        <v>0.00655697484935875</v>
      </c>
      <c r="F432" s="5">
        <f t="shared" si="177"/>
        <v>0.194771612803102</v>
      </c>
      <c r="G432" s="5">
        <f t="shared" si="177"/>
        <v>0.23651403762912</v>
      </c>
      <c r="H432" s="5">
        <f t="shared" si="177"/>
        <v>0.222592694158883</v>
      </c>
      <c r="I432" s="5">
        <f t="shared" si="177"/>
        <v>0.341947789388642</v>
      </c>
      <c r="J432" s="5">
        <f t="shared" si="177"/>
        <v>0.19863246598493</v>
      </c>
      <c r="K432" s="5">
        <f t="shared" si="177"/>
        <v>0.322403061721211</v>
      </c>
      <c r="L432" s="5">
        <f t="shared" si="177"/>
        <v>0.270360060487577</v>
      </c>
      <c r="M432" s="5">
        <f t="shared" si="177"/>
        <v>0</v>
      </c>
      <c r="N432" s="5">
        <f t="shared" si="177"/>
        <v>0.00189301271180114</v>
      </c>
      <c r="O432" s="5">
        <f t="shared" si="177"/>
        <v>0.0340540793192352</v>
      </c>
      <c r="P432" s="5">
        <f t="shared" si="177"/>
        <v>0.052103847263746</v>
      </c>
      <c r="Q432" s="5">
        <f t="shared" si="177"/>
        <v>0.0561865968374779</v>
      </c>
      <c r="R432" s="5">
        <f t="shared" si="177"/>
        <v>0.0124054304650476</v>
      </c>
      <c r="T432" s="5">
        <f t="shared" si="143"/>
        <v>0.0219293101793849</v>
      </c>
      <c r="U432" s="5">
        <f t="shared" si="144"/>
        <v>0.653878344591105</v>
      </c>
      <c r="V432" s="5">
        <f t="shared" si="145"/>
        <v>0.862983317094783</v>
      </c>
      <c r="W432" s="5">
        <f t="shared" si="146"/>
        <v>0.272253073199378</v>
      </c>
      <c r="X432" s="5">
        <f t="shared" si="147"/>
        <v>0.154749953885507</v>
      </c>
    </row>
    <row r="433" s="5" customFormat="1" spans="1:24">
      <c r="A433" s="4" t="s">
        <v>17</v>
      </c>
      <c r="B433" s="5">
        <v>2007</v>
      </c>
      <c r="C433" s="5">
        <f t="shared" ref="C433:R433" si="178">(C164-1)*C$3</f>
        <v>0.000662305642278629</v>
      </c>
      <c r="D433" s="5">
        <f t="shared" si="178"/>
        <v>0.0207997515077011</v>
      </c>
      <c r="E433" s="5">
        <f t="shared" si="178"/>
        <v>0.0155385154060617</v>
      </c>
      <c r="F433" s="5">
        <f t="shared" si="178"/>
        <v>0.192336618554381</v>
      </c>
      <c r="G433" s="5">
        <f t="shared" si="178"/>
        <v>0.219539345933254</v>
      </c>
      <c r="H433" s="5">
        <f t="shared" si="178"/>
        <v>0.22572619137671</v>
      </c>
      <c r="I433" s="5">
        <f t="shared" si="178"/>
        <v>0.339118114966541</v>
      </c>
      <c r="J433" s="5">
        <f t="shared" si="178"/>
        <v>0.163459812552274</v>
      </c>
      <c r="K433" s="5">
        <f t="shared" si="178"/>
        <v>0.318866794450356</v>
      </c>
      <c r="L433" s="5">
        <f t="shared" si="178"/>
        <v>0.2267524764248</v>
      </c>
      <c r="M433" s="5">
        <f t="shared" si="178"/>
        <v>0</v>
      </c>
      <c r="N433" s="5">
        <f t="shared" si="178"/>
        <v>0.000835226153182259</v>
      </c>
      <c r="O433" s="5">
        <f t="shared" si="178"/>
        <v>0.0305669918612693</v>
      </c>
      <c r="P433" s="5">
        <f t="shared" si="178"/>
        <v>0.0509537183658457</v>
      </c>
      <c r="Q433" s="5">
        <f t="shared" si="178"/>
        <v>0.0629642989720386</v>
      </c>
      <c r="R433" s="5">
        <f t="shared" si="178"/>
        <v>0.0131314223200509</v>
      </c>
      <c r="T433" s="5">
        <f t="shared" si="143"/>
        <v>0.0370005725560414</v>
      </c>
      <c r="U433" s="5">
        <f t="shared" si="144"/>
        <v>0.637602155864344</v>
      </c>
      <c r="V433" s="5">
        <f t="shared" si="145"/>
        <v>0.821444721969171</v>
      </c>
      <c r="W433" s="5">
        <f t="shared" si="146"/>
        <v>0.227587702577982</v>
      </c>
      <c r="X433" s="5">
        <f t="shared" si="147"/>
        <v>0.157616431519205</v>
      </c>
    </row>
    <row r="434" s="5" customFormat="1" spans="1:24">
      <c r="A434" s="4" t="s">
        <v>17</v>
      </c>
      <c r="B434" s="5">
        <v>2008</v>
      </c>
      <c r="C434" s="5">
        <f t="shared" ref="C434:R434" si="179">(C165-1)*C$3</f>
        <v>0.00250664288224028</v>
      </c>
      <c r="D434" s="5">
        <f t="shared" si="179"/>
        <v>0.0031913031952977</v>
      </c>
      <c r="E434" s="5">
        <f t="shared" si="179"/>
        <v>0.00428834250178844</v>
      </c>
      <c r="F434" s="5">
        <f t="shared" si="179"/>
        <v>0.190216911803811</v>
      </c>
      <c r="G434" s="5">
        <f t="shared" si="179"/>
        <v>0.246887460332156</v>
      </c>
      <c r="H434" s="5">
        <f t="shared" si="179"/>
        <v>0.221254601312046</v>
      </c>
      <c r="I434" s="5">
        <f t="shared" si="179"/>
        <v>0.335141369948455</v>
      </c>
      <c r="J434" s="5">
        <f t="shared" si="179"/>
        <v>0.188355317878661</v>
      </c>
      <c r="K434" s="5">
        <f t="shared" si="179"/>
        <v>0.313858544582681</v>
      </c>
      <c r="L434" s="5">
        <f t="shared" si="179"/>
        <v>0.232469888178579</v>
      </c>
      <c r="M434" s="5">
        <f t="shared" si="179"/>
        <v>0.0157722352629037</v>
      </c>
      <c r="N434" s="5">
        <f t="shared" si="179"/>
        <v>0.00155690574591193</v>
      </c>
      <c r="O434" s="5">
        <f t="shared" si="179"/>
        <v>0.0339598337122634</v>
      </c>
      <c r="P434" s="5">
        <f t="shared" si="179"/>
        <v>0.0510669901196852</v>
      </c>
      <c r="Q434" s="5">
        <f t="shared" si="179"/>
        <v>0.0658753198664056</v>
      </c>
      <c r="R434" s="5">
        <f t="shared" si="179"/>
        <v>0.0153430866755714</v>
      </c>
      <c r="T434" s="5">
        <f t="shared" si="143"/>
        <v>0.00998628857932642</v>
      </c>
      <c r="U434" s="5">
        <f t="shared" si="144"/>
        <v>0.658358973448012</v>
      </c>
      <c r="V434" s="5">
        <f t="shared" si="145"/>
        <v>0.837355232409797</v>
      </c>
      <c r="W434" s="5">
        <f t="shared" si="146"/>
        <v>0.249799029187395</v>
      </c>
      <c r="X434" s="5">
        <f t="shared" si="147"/>
        <v>0.166245230373926</v>
      </c>
    </row>
    <row r="435" s="5" customFormat="1" spans="1:24">
      <c r="A435" s="4" t="s">
        <v>17</v>
      </c>
      <c r="B435" s="5">
        <v>2009</v>
      </c>
      <c r="C435" s="5">
        <f t="shared" ref="C435:R435" si="180">(C166-1)*C$3</f>
        <v>0.00260782846647717</v>
      </c>
      <c r="D435" s="5">
        <f t="shared" si="180"/>
        <v>0.00371122094221578</v>
      </c>
      <c r="E435" s="5">
        <f t="shared" si="180"/>
        <v>0.0135563330462797</v>
      </c>
      <c r="F435" s="5">
        <f t="shared" si="180"/>
        <v>0.191345374531402</v>
      </c>
      <c r="G435" s="5">
        <f t="shared" si="180"/>
        <v>0.237457076056671</v>
      </c>
      <c r="H435" s="5">
        <f t="shared" si="180"/>
        <v>0.225138765604293</v>
      </c>
      <c r="I435" s="5">
        <f t="shared" si="180"/>
        <v>0.328223982166829</v>
      </c>
      <c r="J435" s="5">
        <f t="shared" si="180"/>
        <v>0.202619290681329</v>
      </c>
      <c r="K435" s="5">
        <f t="shared" si="180"/>
        <v>0.305890607857585</v>
      </c>
      <c r="L435" s="5">
        <f t="shared" si="180"/>
        <v>0.0995944185045804</v>
      </c>
      <c r="M435" s="5">
        <f t="shared" si="180"/>
        <v>0.0028623372611197</v>
      </c>
      <c r="N435" s="5">
        <f t="shared" si="180"/>
        <v>0.00129878387239723</v>
      </c>
      <c r="O435" s="5">
        <f t="shared" si="180"/>
        <v>0.0338655881052915</v>
      </c>
      <c r="P435" s="5">
        <f t="shared" si="180"/>
        <v>0.0498840304729108</v>
      </c>
      <c r="Q435" s="5">
        <f t="shared" si="180"/>
        <v>0.0621164973125049</v>
      </c>
      <c r="R435" s="5">
        <f t="shared" si="180"/>
        <v>0.0176401322178124</v>
      </c>
      <c r="T435" s="5">
        <f t="shared" si="143"/>
        <v>0.0198753824549727</v>
      </c>
      <c r="U435" s="5">
        <f t="shared" si="144"/>
        <v>0.653941216192365</v>
      </c>
      <c r="V435" s="5">
        <f t="shared" si="145"/>
        <v>0.836733880705743</v>
      </c>
      <c r="W435" s="5">
        <f t="shared" si="146"/>
        <v>0.103755539638097</v>
      </c>
      <c r="X435" s="5">
        <f t="shared" si="147"/>
        <v>0.16350624810852</v>
      </c>
    </row>
    <row r="436" s="5" customFormat="1" spans="1:24">
      <c r="A436" s="4" t="s">
        <v>17</v>
      </c>
      <c r="B436" s="5">
        <v>2010</v>
      </c>
      <c r="C436" s="5">
        <f t="shared" ref="C436:R436" si="181">(C167-1)*C$3</f>
        <v>0.00265382191385984</v>
      </c>
      <c r="D436" s="5">
        <f t="shared" si="181"/>
        <v>0.00331199560727898</v>
      </c>
      <c r="E436" s="5">
        <f t="shared" si="181"/>
        <v>0.0137620787429821</v>
      </c>
      <c r="F436" s="5">
        <f t="shared" si="181"/>
        <v>0.195658734413724</v>
      </c>
      <c r="G436" s="5">
        <f t="shared" si="181"/>
        <v>0.166729193990546</v>
      </c>
      <c r="H436" s="5">
        <f t="shared" si="181"/>
        <v>0.236005614771075</v>
      </c>
      <c r="I436" s="5">
        <f t="shared" si="181"/>
        <v>0.326200387228212</v>
      </c>
      <c r="J436" s="5">
        <f t="shared" si="181"/>
        <v>0.190393028279042</v>
      </c>
      <c r="K436" s="5">
        <f t="shared" si="181"/>
        <v>0.303247640197322</v>
      </c>
      <c r="L436" s="5">
        <f t="shared" si="181"/>
        <v>0.0421733363480993</v>
      </c>
      <c r="M436" s="5">
        <f t="shared" si="181"/>
        <v>0</v>
      </c>
      <c r="N436" s="5">
        <f t="shared" si="181"/>
        <v>0.0154198955879798</v>
      </c>
      <c r="O436" s="5">
        <f t="shared" si="181"/>
        <v>0.0428346283687992</v>
      </c>
      <c r="P436" s="5">
        <f t="shared" si="181"/>
        <v>0.0454554338587598</v>
      </c>
      <c r="Q436" s="5">
        <f t="shared" si="181"/>
        <v>0.0746676507667274</v>
      </c>
      <c r="R436" s="5">
        <f t="shared" si="181"/>
        <v>0.0155275781295941</v>
      </c>
      <c r="T436" s="5">
        <f t="shared" si="143"/>
        <v>0.0197278962641209</v>
      </c>
      <c r="U436" s="5">
        <f t="shared" si="144"/>
        <v>0.598393543175345</v>
      </c>
      <c r="V436" s="5">
        <f t="shared" si="145"/>
        <v>0.819841055704576</v>
      </c>
      <c r="W436" s="5">
        <f t="shared" si="146"/>
        <v>0.0575932319360792</v>
      </c>
      <c r="X436" s="5">
        <f t="shared" si="147"/>
        <v>0.17848529112388</v>
      </c>
    </row>
    <row r="437" s="5" customFormat="1" spans="1:24">
      <c r="A437" s="4" t="s">
        <v>17</v>
      </c>
      <c r="B437" s="5">
        <v>2011</v>
      </c>
      <c r="C437" s="5">
        <f t="shared" ref="C437:R437" si="182">(C168-1)*C$3</f>
        <v>0.00202371168474402</v>
      </c>
      <c r="D437" s="5">
        <f t="shared" si="182"/>
        <v>0.00182788023946747</v>
      </c>
      <c r="E437" s="5">
        <f t="shared" si="182"/>
        <v>0.0147726306104825</v>
      </c>
      <c r="F437" s="5">
        <f t="shared" si="182"/>
        <v>0.195568684135328</v>
      </c>
      <c r="G437" s="5">
        <f t="shared" si="182"/>
        <v>0.194077308389448</v>
      </c>
      <c r="H437" s="5">
        <f t="shared" si="182"/>
        <v>0.229878493977224</v>
      </c>
      <c r="I437" s="5">
        <f t="shared" si="182"/>
        <v>0.330726091995037</v>
      </c>
      <c r="J437" s="5">
        <f t="shared" si="182"/>
        <v>0.188975490609214</v>
      </c>
      <c r="K437" s="5">
        <f t="shared" si="182"/>
        <v>0.308681299308498</v>
      </c>
      <c r="L437" s="5">
        <f t="shared" si="182"/>
        <v>0.0922716694163315</v>
      </c>
      <c r="M437" s="5">
        <f t="shared" si="182"/>
        <v>0</v>
      </c>
      <c r="N437" s="5">
        <f t="shared" si="182"/>
        <v>0.0184819065766349</v>
      </c>
      <c r="O437" s="5">
        <f t="shared" si="182"/>
        <v>0.0483008735731776</v>
      </c>
      <c r="P437" s="5">
        <f t="shared" si="182"/>
        <v>0.0417143709761768</v>
      </c>
      <c r="Q437" s="5">
        <f t="shared" si="182"/>
        <v>0.112391565091647</v>
      </c>
      <c r="R437" s="5">
        <f t="shared" si="182"/>
        <v>0.0176925832112141</v>
      </c>
      <c r="T437" s="5">
        <f t="shared" si="143"/>
        <v>0.018624222534694</v>
      </c>
      <c r="U437" s="5">
        <f t="shared" si="144"/>
        <v>0.619524486502</v>
      </c>
      <c r="V437" s="5">
        <f t="shared" si="145"/>
        <v>0.828382881912749</v>
      </c>
      <c r="W437" s="5">
        <f t="shared" si="146"/>
        <v>0.110753575992966</v>
      </c>
      <c r="X437" s="5">
        <f t="shared" si="147"/>
        <v>0.220099392852216</v>
      </c>
    </row>
    <row r="438" s="5" customFormat="1" spans="1:24">
      <c r="A438" s="4" t="s">
        <v>17</v>
      </c>
      <c r="B438" s="5">
        <v>2012</v>
      </c>
      <c r="C438" s="5">
        <f t="shared" ref="C438:R438" si="183">(C169-1)*C$3</f>
        <v>0.00231806974798001</v>
      </c>
      <c r="D438" s="5">
        <f t="shared" si="183"/>
        <v>0.00216134820970067</v>
      </c>
      <c r="E438" s="5">
        <f t="shared" si="183"/>
        <v>0.0107940718581593</v>
      </c>
      <c r="F438" s="5">
        <f t="shared" si="183"/>
        <v>0.195013835033328</v>
      </c>
      <c r="G438" s="5">
        <f t="shared" si="183"/>
        <v>0.23085580706383</v>
      </c>
      <c r="H438" s="5">
        <f t="shared" si="183"/>
        <v>0.22737063501372</v>
      </c>
      <c r="I438" s="5">
        <f t="shared" si="183"/>
        <v>0.333927469783159</v>
      </c>
      <c r="J438" s="5">
        <f t="shared" si="183"/>
        <v>0.14494322674012</v>
      </c>
      <c r="K438" s="5">
        <f t="shared" si="183"/>
        <v>0.311554812945545</v>
      </c>
      <c r="L438" s="5">
        <f t="shared" si="183"/>
        <v>0.112289291987964</v>
      </c>
      <c r="M438" s="5">
        <f t="shared" si="183"/>
        <v>0</v>
      </c>
      <c r="N438" s="5">
        <f t="shared" si="183"/>
        <v>0.0167477401752752</v>
      </c>
      <c r="O438" s="5">
        <f t="shared" si="183"/>
        <v>0.0526518790950553</v>
      </c>
      <c r="P438" s="5">
        <f t="shared" si="183"/>
        <v>0.0433826565693158</v>
      </c>
      <c r="Q438" s="5">
        <f t="shared" si="183"/>
        <v>0.115323510608109</v>
      </c>
      <c r="R438" s="5">
        <f t="shared" si="183"/>
        <v>0.020424256819957</v>
      </c>
      <c r="T438" s="5">
        <f t="shared" si="143"/>
        <v>0.0152734898158399</v>
      </c>
      <c r="U438" s="5">
        <f t="shared" si="144"/>
        <v>0.653240277110878</v>
      </c>
      <c r="V438" s="5">
        <f t="shared" si="145"/>
        <v>0.790425509468824</v>
      </c>
      <c r="W438" s="5">
        <f t="shared" si="146"/>
        <v>0.12903703216324</v>
      </c>
      <c r="X438" s="5">
        <f t="shared" si="147"/>
        <v>0.231782303092437</v>
      </c>
    </row>
    <row r="439" s="5" customFormat="1" spans="1:24">
      <c r="A439" s="4" t="s">
        <v>17</v>
      </c>
      <c r="B439" s="5">
        <v>2013</v>
      </c>
      <c r="C439" s="5">
        <f t="shared" ref="C439:R439" si="184">(C170-1)*C$3</f>
        <v>0.000662305642278629</v>
      </c>
      <c r="D439" s="5">
        <f t="shared" si="184"/>
        <v>0.00894103199468855</v>
      </c>
      <c r="E439" s="5">
        <f t="shared" si="184"/>
        <v>0.0110630712938739</v>
      </c>
      <c r="F439" s="5">
        <f t="shared" si="184"/>
        <v>0.196361443215359</v>
      </c>
      <c r="G439" s="5">
        <f t="shared" si="184"/>
        <v>0.265748228883119</v>
      </c>
      <c r="H439" s="5">
        <f t="shared" si="184"/>
        <v>0.227565704340194</v>
      </c>
      <c r="I439" s="5">
        <f t="shared" si="184"/>
        <v>0.328118087598453</v>
      </c>
      <c r="J439" s="5">
        <f t="shared" si="184"/>
        <v>0.166560676205028</v>
      </c>
      <c r="K439" s="5">
        <f t="shared" si="184"/>
        <v>0.304696971246706</v>
      </c>
      <c r="L439" s="5">
        <f t="shared" si="184"/>
        <v>0.100984116949145</v>
      </c>
      <c r="M439" s="5">
        <f t="shared" si="184"/>
        <v>0</v>
      </c>
      <c r="N439" s="5">
        <f t="shared" si="184"/>
        <v>0.0139249215088552</v>
      </c>
      <c r="O439" s="5">
        <f t="shared" si="184"/>
        <v>0.0561546741541826</v>
      </c>
      <c r="P439" s="5">
        <f t="shared" si="184"/>
        <v>0.0396510829833949</v>
      </c>
      <c r="Q439" s="5">
        <f t="shared" si="184"/>
        <v>0.11367760934951</v>
      </c>
      <c r="R439" s="5">
        <f t="shared" si="184"/>
        <v>0.0245747111849207</v>
      </c>
      <c r="T439" s="5">
        <f t="shared" si="143"/>
        <v>0.0206664089308411</v>
      </c>
      <c r="U439" s="5">
        <f t="shared" si="144"/>
        <v>0.689675376438672</v>
      </c>
      <c r="V439" s="5">
        <f t="shared" si="145"/>
        <v>0.799375735050187</v>
      </c>
      <c r="W439" s="5">
        <f t="shared" si="146"/>
        <v>0.114909038458</v>
      </c>
      <c r="X439" s="5">
        <f t="shared" si="147"/>
        <v>0.234058077672009</v>
      </c>
    </row>
    <row r="440" s="5" customFormat="1" spans="1:24">
      <c r="A440" s="4" t="s">
        <v>17</v>
      </c>
      <c r="B440" s="5">
        <v>2014</v>
      </c>
      <c r="C440" s="5">
        <f t="shared" ref="C440:R440" si="185">(C171-1)*C$3</f>
        <v>8.27882052844634e-5</v>
      </c>
      <c r="D440" s="5">
        <f t="shared" si="185"/>
        <v>0.00992427195842019</v>
      </c>
      <c r="E440" s="5">
        <f t="shared" si="185"/>
        <v>0.0118507344278434</v>
      </c>
      <c r="F440" s="5">
        <f t="shared" si="185"/>
        <v>0.196449185312683</v>
      </c>
      <c r="G440" s="5">
        <f t="shared" si="185"/>
        <v>0.294982420137118</v>
      </c>
      <c r="H440" s="5">
        <f t="shared" si="185"/>
        <v>0.137971122335728</v>
      </c>
      <c r="I440" s="5">
        <f t="shared" si="185"/>
        <v>0.331053342310701</v>
      </c>
      <c r="J440" s="5">
        <f t="shared" si="185"/>
        <v>0.162130870986809</v>
      </c>
      <c r="K440" s="5">
        <f t="shared" si="185"/>
        <v>0.308254549535939</v>
      </c>
      <c r="L440" s="5">
        <f t="shared" si="185"/>
        <v>0.0698406291869311</v>
      </c>
      <c r="M440" s="5">
        <f t="shared" si="185"/>
        <v>9.58780442540246e-5</v>
      </c>
      <c r="N440" s="5">
        <f t="shared" si="185"/>
        <v>0.0134510653389316</v>
      </c>
      <c r="O440" s="5">
        <f t="shared" si="185"/>
        <v>0.0605842176818689</v>
      </c>
      <c r="P440" s="5">
        <f t="shared" si="185"/>
        <v>0.0363745862016511</v>
      </c>
      <c r="Q440" s="5">
        <f t="shared" si="185"/>
        <v>0.113161844636266</v>
      </c>
      <c r="R440" s="5">
        <f t="shared" si="185"/>
        <v>0.0282792245174088</v>
      </c>
      <c r="T440" s="5">
        <f t="shared" si="143"/>
        <v>0.021857794591548</v>
      </c>
      <c r="U440" s="5">
        <f t="shared" si="144"/>
        <v>0.629402727785528</v>
      </c>
      <c r="V440" s="5">
        <f t="shared" si="145"/>
        <v>0.801438762833448</v>
      </c>
      <c r="W440" s="5">
        <f t="shared" si="146"/>
        <v>0.0833875725701167</v>
      </c>
      <c r="X440" s="5">
        <f t="shared" si="147"/>
        <v>0.238399873037195</v>
      </c>
    </row>
    <row r="441" s="5" customFormat="1" spans="1:24">
      <c r="A441" s="4" t="s">
        <v>17</v>
      </c>
      <c r="B441" s="5">
        <v>2015</v>
      </c>
      <c r="C441" s="5">
        <f t="shared" ref="C441:R441" si="186">(C172-1)*C$3</f>
        <v>0.000519725955401111</v>
      </c>
      <c r="D441" s="5">
        <f t="shared" si="186"/>
        <v>0.00897462175683276</v>
      </c>
      <c r="E441" s="5">
        <f t="shared" si="186"/>
        <v>0.0126074788914345</v>
      </c>
      <c r="F441" s="5">
        <f t="shared" si="186"/>
        <v>0.192540734734117</v>
      </c>
      <c r="G441" s="5">
        <f t="shared" si="186"/>
        <v>0.312900150260535</v>
      </c>
      <c r="H441" s="5">
        <f t="shared" si="186"/>
        <v>0.128693024712516</v>
      </c>
      <c r="I441" s="5">
        <f t="shared" si="186"/>
        <v>0.340455595480424</v>
      </c>
      <c r="J441" s="5">
        <f t="shared" si="186"/>
        <v>0.211656093326492</v>
      </c>
      <c r="K441" s="5">
        <f t="shared" si="186"/>
        <v>0.320173505852893</v>
      </c>
      <c r="L441" s="5">
        <f t="shared" si="186"/>
        <v>0.0632770108118524</v>
      </c>
      <c r="M441" s="5">
        <f t="shared" si="186"/>
        <v>0</v>
      </c>
      <c r="N441" s="5">
        <f t="shared" si="186"/>
        <v>0.0178504763910294</v>
      </c>
      <c r="O441" s="5">
        <f t="shared" si="186"/>
        <v>0.0609769077109195</v>
      </c>
      <c r="P441" s="5">
        <f t="shared" si="186"/>
        <v>0.0372196307113618</v>
      </c>
      <c r="Q441" s="5">
        <f t="shared" si="186"/>
        <v>0.118003481584689</v>
      </c>
      <c r="R441" s="5">
        <f t="shared" si="186"/>
        <v>0.0333936938972038</v>
      </c>
      <c r="T441" s="5">
        <f t="shared" si="143"/>
        <v>0.0221018266036684</v>
      </c>
      <c r="U441" s="5">
        <f t="shared" si="144"/>
        <v>0.634133909707168</v>
      </c>
      <c r="V441" s="5">
        <f t="shared" si="145"/>
        <v>0.872285194659809</v>
      </c>
      <c r="W441" s="5">
        <f t="shared" si="146"/>
        <v>0.0811274872028818</v>
      </c>
      <c r="X441" s="5">
        <f t="shared" si="147"/>
        <v>0.249593713904174</v>
      </c>
    </row>
    <row r="442" s="5" customFormat="1" spans="1:24">
      <c r="A442" s="4" t="s">
        <v>17</v>
      </c>
      <c r="B442" s="5">
        <v>2016</v>
      </c>
      <c r="C442" s="5">
        <f t="shared" ref="C442:R442" si="187">(C173-1)*C$3</f>
        <v>0.00125102176875068</v>
      </c>
      <c r="D442" s="5">
        <f t="shared" si="187"/>
        <v>0.00934451418190112</v>
      </c>
      <c r="E442" s="5">
        <f t="shared" si="187"/>
        <v>0.0102868242099756</v>
      </c>
      <c r="F442" s="5">
        <f t="shared" si="187"/>
        <v>0.10476221806244</v>
      </c>
      <c r="G442" s="5">
        <f t="shared" si="187"/>
        <v>0.31195711183299</v>
      </c>
      <c r="H442" s="5">
        <f t="shared" si="187"/>
        <v>0.110171814212568</v>
      </c>
      <c r="I442" s="5">
        <f t="shared" si="187"/>
        <v>0.339177004085263</v>
      </c>
      <c r="J442" s="5">
        <f t="shared" si="187"/>
        <v>0.191633373740144</v>
      </c>
      <c r="K442" s="5">
        <f t="shared" si="187"/>
        <v>0.318132407531157</v>
      </c>
      <c r="L442" s="5">
        <f t="shared" si="187"/>
        <v>0.0345333164469227</v>
      </c>
      <c r="M442" s="5">
        <f t="shared" si="187"/>
        <v>0.00207674749825581</v>
      </c>
      <c r="N442" s="5">
        <f t="shared" si="187"/>
        <v>0.0225726044824917</v>
      </c>
      <c r="O442" s="5">
        <f t="shared" si="187"/>
        <v>0.0433510585121953</v>
      </c>
      <c r="P442" s="5">
        <f t="shared" si="187"/>
        <v>0.0396499430623549</v>
      </c>
      <c r="Q442" s="5">
        <f t="shared" si="187"/>
        <v>0.0902085210738635</v>
      </c>
      <c r="R442" s="5">
        <f t="shared" si="187"/>
        <v>0.0402978989576957</v>
      </c>
      <c r="T442" s="5">
        <f t="shared" si="143"/>
        <v>0.0208823601606274</v>
      </c>
      <c r="U442" s="5">
        <f t="shared" si="144"/>
        <v>0.526891144107997</v>
      </c>
      <c r="V442" s="5">
        <f t="shared" si="145"/>
        <v>0.848942785356564</v>
      </c>
      <c r="W442" s="5">
        <f t="shared" si="146"/>
        <v>0.0591826684276703</v>
      </c>
      <c r="X442" s="5">
        <f t="shared" si="147"/>
        <v>0.213507421606109</v>
      </c>
    </row>
    <row r="443" s="5" customFormat="1" spans="1:24">
      <c r="A443" s="4" t="s">
        <v>17</v>
      </c>
      <c r="B443" s="5">
        <v>2017</v>
      </c>
      <c r="C443" s="5">
        <f t="shared" ref="C443:R443" si="188">(C174-1)*C$3</f>
        <v>0.00123722373453717</v>
      </c>
      <c r="D443" s="5">
        <f t="shared" si="188"/>
        <v>0.00228589513897736</v>
      </c>
      <c r="E443" s="5">
        <f t="shared" si="188"/>
        <v>0.0102778913078262</v>
      </c>
      <c r="F443" s="5">
        <f t="shared" si="188"/>
        <v>0.191173985415514</v>
      </c>
      <c r="G443" s="5">
        <f t="shared" si="188"/>
        <v>0.347792572079825</v>
      </c>
      <c r="H443" s="5">
        <f t="shared" si="188"/>
        <v>0.107856419616338</v>
      </c>
      <c r="I443" s="5">
        <f t="shared" si="188"/>
        <v>0.337957997201786</v>
      </c>
      <c r="J443" s="5">
        <f t="shared" si="188"/>
        <v>0.219098166093102</v>
      </c>
      <c r="K443" s="5">
        <f t="shared" si="188"/>
        <v>0.316699002096473</v>
      </c>
      <c r="L443" s="5">
        <f t="shared" si="188"/>
        <v>0.0413831396842672</v>
      </c>
      <c r="M443" s="5">
        <f t="shared" si="188"/>
        <v>0</v>
      </c>
      <c r="N443" s="5">
        <f t="shared" si="188"/>
        <v>0.0265059059823089</v>
      </c>
      <c r="O443" s="5">
        <f t="shared" si="188"/>
        <v>0.05436156260176</v>
      </c>
      <c r="P443" s="5">
        <f t="shared" si="188"/>
        <v>0.0382647790423724</v>
      </c>
      <c r="Q443" s="5">
        <f t="shared" si="188"/>
        <v>0.241282524631733</v>
      </c>
      <c r="R443" s="5">
        <f t="shared" si="188"/>
        <v>0.045398486106027</v>
      </c>
      <c r="T443" s="5">
        <f t="shared" si="143"/>
        <v>0.0138010101813407</v>
      </c>
      <c r="U443" s="5">
        <f t="shared" si="144"/>
        <v>0.646822977111677</v>
      </c>
      <c r="V443" s="5">
        <f t="shared" si="145"/>
        <v>0.873755165391361</v>
      </c>
      <c r="W443" s="5">
        <f t="shared" si="146"/>
        <v>0.0678890456665762</v>
      </c>
      <c r="X443" s="5">
        <f t="shared" si="147"/>
        <v>0.379307352381893</v>
      </c>
    </row>
    <row r="444" s="5" customFormat="1" spans="1:24">
      <c r="A444" s="4" t="s">
        <v>17</v>
      </c>
      <c r="B444" s="5">
        <v>2018</v>
      </c>
      <c r="C444" s="5">
        <f t="shared" ref="C444:R444" si="189">(C175-1)*C$3</f>
        <v>0.00193632413472065</v>
      </c>
      <c r="D444" s="5">
        <f t="shared" si="189"/>
        <v>0.00386513951628229</v>
      </c>
      <c r="E444" s="5">
        <f t="shared" si="189"/>
        <v>0.0102104924075464</v>
      </c>
      <c r="F444" s="5">
        <f t="shared" si="189"/>
        <v>0.191717268773152</v>
      </c>
      <c r="G444" s="5">
        <f t="shared" si="189"/>
        <v>0.334590034094147</v>
      </c>
      <c r="H444" s="5">
        <f t="shared" si="189"/>
        <v>0.107937914813472</v>
      </c>
      <c r="I444" s="5">
        <f t="shared" si="189"/>
        <v>0.340497935712421</v>
      </c>
      <c r="J444" s="5">
        <f t="shared" si="189"/>
        <v>0.208613703102622</v>
      </c>
      <c r="K444" s="5">
        <f t="shared" si="189"/>
        <v>0.319667572601288</v>
      </c>
      <c r="L444" s="5">
        <f t="shared" si="189"/>
        <v>0.0367060365827791</v>
      </c>
      <c r="M444" s="5">
        <f t="shared" si="189"/>
        <v>0</v>
      </c>
      <c r="N444" s="5">
        <f t="shared" si="189"/>
        <v>0.00287507613336772</v>
      </c>
      <c r="O444" s="5">
        <f t="shared" si="189"/>
        <v>0.047763040057111</v>
      </c>
      <c r="P444" s="5">
        <f t="shared" si="189"/>
        <v>0.040376311741417</v>
      </c>
      <c r="Q444" s="5">
        <f t="shared" si="189"/>
        <v>0.25877891192247</v>
      </c>
      <c r="R444" s="5">
        <f t="shared" si="189"/>
        <v>0.0498430657145018</v>
      </c>
      <c r="T444" s="5">
        <f t="shared" si="143"/>
        <v>0.0160119560585494</v>
      </c>
      <c r="U444" s="5">
        <f t="shared" si="144"/>
        <v>0.634245217680771</v>
      </c>
      <c r="V444" s="5">
        <f t="shared" si="145"/>
        <v>0.868779211416331</v>
      </c>
      <c r="W444" s="5">
        <f t="shared" si="146"/>
        <v>0.0395811127161468</v>
      </c>
      <c r="X444" s="5">
        <f t="shared" si="147"/>
        <v>0.3967613294355</v>
      </c>
    </row>
    <row r="445" s="5" customFormat="1" spans="1:24">
      <c r="A445" s="4" t="s">
        <v>18</v>
      </c>
      <c r="B445" s="5">
        <v>2000</v>
      </c>
      <c r="C445" s="5">
        <f t="shared" ref="C445:R445" si="190">(C176-1)*C$3</f>
        <v>0.00391404237208514</v>
      </c>
      <c r="D445" s="5">
        <f t="shared" si="190"/>
        <v>0.00159430973764186</v>
      </c>
      <c r="E445" s="5">
        <f t="shared" si="190"/>
        <v>0.00293365783895934</v>
      </c>
      <c r="F445" s="5">
        <f t="shared" si="190"/>
        <v>0.177771363266207</v>
      </c>
      <c r="G445" s="5">
        <f t="shared" si="190"/>
        <v>0.35609131024225</v>
      </c>
      <c r="H445" s="5">
        <f t="shared" si="190"/>
        <v>0.159133112151549</v>
      </c>
      <c r="I445" s="5">
        <f t="shared" si="190"/>
        <v>0.307579352702275</v>
      </c>
      <c r="J445" s="5">
        <f t="shared" si="190"/>
        <v>0.185254454225911</v>
      </c>
      <c r="K445" s="5">
        <f t="shared" si="190"/>
        <v>0.292843871912847</v>
      </c>
      <c r="L445" s="5">
        <f t="shared" si="190"/>
        <v>0.00473975700605488</v>
      </c>
      <c r="M445" s="5">
        <f t="shared" si="190"/>
        <v>0</v>
      </c>
      <c r="N445" s="5">
        <f t="shared" si="190"/>
        <v>0.00379970385640073</v>
      </c>
      <c r="O445" s="5">
        <f t="shared" si="190"/>
        <v>0.0383422544364637</v>
      </c>
      <c r="P445" s="5">
        <f t="shared" si="190"/>
        <v>0.0466252144725003</v>
      </c>
      <c r="Q445" s="5">
        <f t="shared" si="190"/>
        <v>0.0341943136963668</v>
      </c>
      <c r="R445" s="5">
        <f t="shared" si="190"/>
        <v>0.0222956464302771</v>
      </c>
      <c r="T445" s="5">
        <f t="shared" si="143"/>
        <v>0.00844200994868633</v>
      </c>
      <c r="U445" s="5">
        <f t="shared" si="144"/>
        <v>0.692995785660007</v>
      </c>
      <c r="V445" s="5">
        <f t="shared" si="145"/>
        <v>0.785677678841033</v>
      </c>
      <c r="W445" s="5">
        <f t="shared" si="146"/>
        <v>0.00853946086245561</v>
      </c>
      <c r="X445" s="5">
        <f t="shared" si="147"/>
        <v>0.141457429035608</v>
      </c>
    </row>
    <row r="446" s="5" customFormat="1" spans="1:24">
      <c r="A446" s="4" t="s">
        <v>18</v>
      </c>
      <c r="B446" s="5">
        <v>2001</v>
      </c>
      <c r="C446" s="5">
        <f t="shared" ref="C446:R446" si="191">(C177-1)*C$3</f>
        <v>0.00314595180083071</v>
      </c>
      <c r="D446" s="5">
        <f t="shared" si="191"/>
        <v>0.0013028281607233</v>
      </c>
      <c r="E446" s="5">
        <f t="shared" si="191"/>
        <v>0.00215162175141791</v>
      </c>
      <c r="F446" s="5">
        <f t="shared" si="191"/>
        <v>0.183996923531214</v>
      </c>
      <c r="G446" s="5">
        <f t="shared" si="191"/>
        <v>0.353922321858891</v>
      </c>
      <c r="H446" s="5">
        <f t="shared" si="191"/>
        <v>0.166519387599621</v>
      </c>
      <c r="I446" s="5">
        <f t="shared" si="191"/>
        <v>0.273937999727689</v>
      </c>
      <c r="J446" s="5">
        <f t="shared" si="191"/>
        <v>0.189861451652858</v>
      </c>
      <c r="K446" s="5">
        <f t="shared" si="191"/>
        <v>0.26735655925791</v>
      </c>
      <c r="L446" s="5">
        <f t="shared" si="191"/>
        <v>0.00373297590831612</v>
      </c>
      <c r="M446" s="5">
        <f t="shared" si="191"/>
        <v>0.00139400774679946</v>
      </c>
      <c r="N446" s="5">
        <f t="shared" si="191"/>
        <v>0.000999357496208297</v>
      </c>
      <c r="O446" s="5">
        <f t="shared" si="191"/>
        <v>0.0373997983667434</v>
      </c>
      <c r="P446" s="5">
        <f t="shared" si="191"/>
        <v>0.0490549413228637</v>
      </c>
      <c r="Q446" s="5">
        <f t="shared" si="191"/>
        <v>0.0534287471286796</v>
      </c>
      <c r="R446" s="5">
        <f t="shared" si="191"/>
        <v>0.0237320092372371</v>
      </c>
      <c r="T446" s="5">
        <f t="shared" si="143"/>
        <v>0.00660040171297192</v>
      </c>
      <c r="U446" s="5">
        <f t="shared" si="144"/>
        <v>0.704438632989727</v>
      </c>
      <c r="V446" s="5">
        <f t="shared" si="145"/>
        <v>0.731156010638457</v>
      </c>
      <c r="W446" s="5">
        <f t="shared" si="146"/>
        <v>0.00612634115132388</v>
      </c>
      <c r="X446" s="5">
        <f t="shared" si="147"/>
        <v>0.163615496055524</v>
      </c>
    </row>
    <row r="447" s="5" customFormat="1" spans="1:24">
      <c r="A447" s="4" t="s">
        <v>18</v>
      </c>
      <c r="B447" s="5">
        <v>2002</v>
      </c>
      <c r="C447" s="5">
        <f t="shared" ref="C447:R447" si="192">(C178-1)*C$3</f>
        <v>0.0056617933725456</v>
      </c>
      <c r="D447" s="5">
        <f t="shared" si="192"/>
        <v>0.00880162673547348</v>
      </c>
      <c r="E447" s="5">
        <f t="shared" si="192"/>
        <v>0.00325912377211128</v>
      </c>
      <c r="F447" s="5">
        <f t="shared" si="192"/>
        <v>0.182822273685825</v>
      </c>
      <c r="G447" s="5">
        <f t="shared" si="192"/>
        <v>0.353356498802361</v>
      </c>
      <c r="H447" s="5">
        <f t="shared" si="192"/>
        <v>0.175410444931368</v>
      </c>
      <c r="I447" s="5">
        <f t="shared" si="192"/>
        <v>0.295040571797892</v>
      </c>
      <c r="J447" s="5">
        <f t="shared" si="192"/>
        <v>0.203150867307512</v>
      </c>
      <c r="K447" s="5">
        <f t="shared" si="192"/>
        <v>0.283940324429093</v>
      </c>
      <c r="L447" s="5">
        <f t="shared" si="192"/>
        <v>0.00334761435905953</v>
      </c>
      <c r="M447" s="5">
        <f t="shared" si="192"/>
        <v>0.00281237770424459</v>
      </c>
      <c r="N447" s="5">
        <f t="shared" si="192"/>
        <v>0.00104455735125526</v>
      </c>
      <c r="O447" s="5">
        <f t="shared" si="192"/>
        <v>0.0297030737973594</v>
      </c>
      <c r="P447" s="5">
        <f t="shared" si="192"/>
        <v>0.0543605195337553</v>
      </c>
      <c r="Q447" s="5">
        <f t="shared" si="192"/>
        <v>0.0679047063677496</v>
      </c>
      <c r="R447" s="5">
        <f t="shared" si="192"/>
        <v>0.0252692154560151</v>
      </c>
      <c r="T447" s="5">
        <f t="shared" si="143"/>
        <v>0.0177225438801303</v>
      </c>
      <c r="U447" s="5">
        <f t="shared" si="144"/>
        <v>0.711589217419554</v>
      </c>
      <c r="V447" s="5">
        <f t="shared" si="145"/>
        <v>0.782131763534497</v>
      </c>
      <c r="W447" s="5">
        <f t="shared" si="146"/>
        <v>0.00720454941455939</v>
      </c>
      <c r="X447" s="5">
        <f t="shared" si="147"/>
        <v>0.177237515154879</v>
      </c>
    </row>
    <row r="448" s="5" customFormat="1" spans="1:24">
      <c r="A448" s="4" t="s">
        <v>18</v>
      </c>
      <c r="B448" s="5">
        <v>2003</v>
      </c>
      <c r="C448" s="5">
        <f t="shared" ref="C448:R448" si="193">(C179-1)*C$3</f>
        <v>0.00522025627769318</v>
      </c>
      <c r="D448" s="5">
        <f t="shared" si="193"/>
        <v>0.0456120733678549</v>
      </c>
      <c r="E448" s="5">
        <f t="shared" si="193"/>
        <v>0.00814021584528912</v>
      </c>
      <c r="F448" s="5">
        <f t="shared" si="193"/>
        <v>0.184331713002792</v>
      </c>
      <c r="G448" s="5">
        <f t="shared" si="193"/>
        <v>0.354346689151287</v>
      </c>
      <c r="H448" s="5">
        <f t="shared" si="193"/>
        <v>0.173574843280804</v>
      </c>
      <c r="I448" s="5">
        <f t="shared" si="193"/>
        <v>0.280825098468989</v>
      </c>
      <c r="J448" s="5">
        <f t="shared" si="193"/>
        <v>0.213782399831239</v>
      </c>
      <c r="K448" s="5">
        <f t="shared" si="193"/>
        <v>0.258648246764105</v>
      </c>
      <c r="L448" s="5">
        <f t="shared" si="193"/>
        <v>0.00202059881006981</v>
      </c>
      <c r="M448" s="5">
        <f t="shared" si="193"/>
        <v>0.00526277150465362</v>
      </c>
      <c r="N448" s="5">
        <f t="shared" si="193"/>
        <v>0.000898282258782128</v>
      </c>
      <c r="O448" s="5">
        <f t="shared" si="193"/>
        <v>0.0336770968913478</v>
      </c>
      <c r="P448" s="5">
        <f t="shared" si="193"/>
        <v>0.0530211383633718</v>
      </c>
      <c r="Q448" s="5">
        <f t="shared" si="193"/>
        <v>0.0768295161141833</v>
      </c>
      <c r="R448" s="5">
        <f t="shared" si="193"/>
        <v>0.0199762022205674</v>
      </c>
      <c r="T448" s="5">
        <f t="shared" si="143"/>
        <v>0.0589725454908372</v>
      </c>
      <c r="U448" s="5">
        <f t="shared" si="144"/>
        <v>0.712253245434883</v>
      </c>
      <c r="V448" s="5">
        <f t="shared" si="145"/>
        <v>0.753255745064332</v>
      </c>
      <c r="W448" s="5">
        <f t="shared" si="146"/>
        <v>0.00818165257350556</v>
      </c>
      <c r="X448" s="5">
        <f t="shared" si="147"/>
        <v>0.18350395358947</v>
      </c>
    </row>
    <row r="449" s="5" customFormat="1" spans="1:24">
      <c r="A449" s="4" t="s">
        <v>18</v>
      </c>
      <c r="B449" s="5">
        <v>2004</v>
      </c>
      <c r="C449" s="5">
        <f t="shared" ref="C449:R449" si="194">(C180-1)*C$3</f>
        <v>0.00691281514129949</v>
      </c>
      <c r="D449" s="5">
        <f t="shared" si="194"/>
        <v>0.00266595070517908</v>
      </c>
      <c r="E449" s="5">
        <f t="shared" si="194"/>
        <v>0.00349367883297752</v>
      </c>
      <c r="F449" s="5">
        <f t="shared" si="194"/>
        <v>0.181793670460735</v>
      </c>
      <c r="G449" s="5">
        <f t="shared" si="194"/>
        <v>0.355336879500212</v>
      </c>
      <c r="H449" s="5">
        <f t="shared" si="194"/>
        <v>0.172908035429713</v>
      </c>
      <c r="I449" s="5">
        <f t="shared" si="194"/>
        <v>0.282601977461469</v>
      </c>
      <c r="J449" s="5">
        <f t="shared" si="194"/>
        <v>0.237703348009619</v>
      </c>
      <c r="K449" s="5">
        <f t="shared" si="194"/>
        <v>0.271436980946416</v>
      </c>
      <c r="L449" s="5">
        <f t="shared" si="194"/>
        <v>0.0019627200146117</v>
      </c>
      <c r="M449" s="5">
        <f t="shared" si="194"/>
        <v>0.00159189629057598</v>
      </c>
      <c r="N449" s="5">
        <f t="shared" si="194"/>
        <v>0.00243120812262868</v>
      </c>
      <c r="O449" s="5">
        <f t="shared" si="194"/>
        <v>0.0340383717180739</v>
      </c>
      <c r="P449" s="5">
        <f t="shared" si="194"/>
        <v>0.0532697124379127</v>
      </c>
      <c r="Q449" s="5">
        <f t="shared" si="194"/>
        <v>0.0850703291673549</v>
      </c>
      <c r="R449" s="5">
        <f t="shared" si="194"/>
        <v>0.0266555281799194</v>
      </c>
      <c r="T449" s="5">
        <f t="shared" si="143"/>
        <v>0.0130724446794561</v>
      </c>
      <c r="U449" s="5">
        <f t="shared" si="144"/>
        <v>0.710038585390659</v>
      </c>
      <c r="V449" s="5">
        <f t="shared" si="145"/>
        <v>0.791742306417504</v>
      </c>
      <c r="W449" s="5">
        <f t="shared" si="146"/>
        <v>0.00598582442781635</v>
      </c>
      <c r="X449" s="5">
        <f t="shared" si="147"/>
        <v>0.199033941503261</v>
      </c>
    </row>
    <row r="450" s="5" customFormat="1" spans="1:24">
      <c r="A450" s="4" t="s">
        <v>18</v>
      </c>
      <c r="B450" s="5">
        <v>2005</v>
      </c>
      <c r="C450" s="5">
        <f t="shared" ref="C450:R450" si="195">(C181-1)*C$3</f>
        <v>0.00665065249122944</v>
      </c>
      <c r="D450" s="5">
        <f t="shared" si="195"/>
        <v>0.00133240995954753</v>
      </c>
      <c r="E450" s="5">
        <f t="shared" si="195"/>
        <v>0.00351988023955023</v>
      </c>
      <c r="F450" s="5">
        <f t="shared" si="195"/>
        <v>0.184736588740327</v>
      </c>
      <c r="G450" s="5">
        <f t="shared" si="195"/>
        <v>0.37796980176137</v>
      </c>
      <c r="H450" s="5">
        <f t="shared" si="195"/>
        <v>0.16725356458851</v>
      </c>
      <c r="I450" s="5">
        <f t="shared" si="195"/>
        <v>0.296527839207236</v>
      </c>
      <c r="J450" s="5">
        <f t="shared" si="195"/>
        <v>0.241247192184194</v>
      </c>
      <c r="K450" s="5">
        <f t="shared" si="195"/>
        <v>0.284366715980834</v>
      </c>
      <c r="L450" s="5">
        <f t="shared" si="195"/>
        <v>0.000895967937434919</v>
      </c>
      <c r="M450" s="5">
        <f t="shared" si="195"/>
        <v>0.00016582176905856</v>
      </c>
      <c r="N450" s="5">
        <f t="shared" si="195"/>
        <v>0.00189299019955218</v>
      </c>
      <c r="O450" s="5">
        <f t="shared" si="195"/>
        <v>0.0367557867191018</v>
      </c>
      <c r="P450" s="5">
        <f t="shared" si="195"/>
        <v>0.0592126943754349</v>
      </c>
      <c r="Q450" s="5">
        <f t="shared" si="195"/>
        <v>0.0913364182875396</v>
      </c>
      <c r="R450" s="5">
        <f t="shared" si="195"/>
        <v>0.0164780502619106</v>
      </c>
      <c r="T450" s="5">
        <f t="shared" si="143"/>
        <v>0.0115029426903272</v>
      </c>
      <c r="U450" s="5">
        <f t="shared" si="144"/>
        <v>0.729959955090207</v>
      </c>
      <c r="V450" s="5">
        <f t="shared" si="145"/>
        <v>0.822141747372263</v>
      </c>
      <c r="W450" s="5">
        <f t="shared" si="146"/>
        <v>0.00295477990604566</v>
      </c>
      <c r="X450" s="5">
        <f t="shared" si="147"/>
        <v>0.203782949643987</v>
      </c>
    </row>
    <row r="451" s="5" customFormat="1" spans="1:24">
      <c r="A451" s="4" t="s">
        <v>18</v>
      </c>
      <c r="B451" s="5">
        <v>2006</v>
      </c>
      <c r="C451" s="5">
        <f t="shared" ref="C451:R451" si="196">(C182-1)*C$3</f>
        <v>0.00459474539331947</v>
      </c>
      <c r="D451" s="5">
        <f t="shared" si="196"/>
        <v>0.0036059043503568</v>
      </c>
      <c r="E451" s="5">
        <f t="shared" si="196"/>
        <v>0.0041893610880061</v>
      </c>
      <c r="F451" s="5">
        <f t="shared" si="196"/>
        <v>0.185303622883437</v>
      </c>
      <c r="G451" s="5">
        <f t="shared" si="196"/>
        <v>0.392115378174599</v>
      </c>
      <c r="H451" s="5">
        <f t="shared" si="196"/>
        <v>0.159006995269905</v>
      </c>
      <c r="I451" s="5">
        <f t="shared" si="196"/>
        <v>0.293220447526197</v>
      </c>
      <c r="J451" s="5">
        <f t="shared" si="196"/>
        <v>0.225388489502973</v>
      </c>
      <c r="K451" s="5">
        <f t="shared" si="196"/>
        <v>0.280416829229445</v>
      </c>
      <c r="L451" s="5">
        <f t="shared" si="196"/>
        <v>0.00236369484964934</v>
      </c>
      <c r="M451" s="5">
        <f t="shared" si="196"/>
        <v>0.0021947086811635</v>
      </c>
      <c r="N451" s="5">
        <f t="shared" si="196"/>
        <v>0.00134928583197816</v>
      </c>
      <c r="O451" s="5">
        <f t="shared" si="196"/>
        <v>0.0388134824713248</v>
      </c>
      <c r="P451" s="5">
        <f t="shared" si="196"/>
        <v>0.0557855331246428</v>
      </c>
      <c r="Q451" s="5">
        <f t="shared" si="196"/>
        <v>0.100914430316265</v>
      </c>
      <c r="R451" s="5">
        <f t="shared" si="196"/>
        <v>0.0132850790719404</v>
      </c>
      <c r="T451" s="5">
        <f t="shared" si="143"/>
        <v>0.0123900108316824</v>
      </c>
      <c r="U451" s="5">
        <f t="shared" si="144"/>
        <v>0.736425996327941</v>
      </c>
      <c r="V451" s="5">
        <f t="shared" si="145"/>
        <v>0.799025766258615</v>
      </c>
      <c r="W451" s="5">
        <f t="shared" si="146"/>
        <v>0.005907689362791</v>
      </c>
      <c r="X451" s="5">
        <f t="shared" si="147"/>
        <v>0.208798524984173</v>
      </c>
    </row>
    <row r="452" s="5" customFormat="1" spans="1:24">
      <c r="A452" s="4" t="s">
        <v>18</v>
      </c>
      <c r="B452" s="5">
        <v>2007</v>
      </c>
      <c r="C452" s="5">
        <f t="shared" ref="C452:R452" si="197">(C183-1)*C$3</f>
        <v>0.0055744058225255</v>
      </c>
      <c r="D452" s="5">
        <f t="shared" si="197"/>
        <v>0.00171512032807295</v>
      </c>
      <c r="E452" s="5">
        <f t="shared" si="197"/>
        <v>0.00487623783273758</v>
      </c>
      <c r="F452" s="5">
        <f t="shared" si="197"/>
        <v>0.188385203215074</v>
      </c>
      <c r="G452" s="5">
        <f t="shared" si="197"/>
        <v>0.382684993899114</v>
      </c>
      <c r="H452" s="5">
        <f t="shared" si="197"/>
        <v>0.16689136835432</v>
      </c>
      <c r="I452" s="5">
        <f t="shared" si="197"/>
        <v>0.298735873076914</v>
      </c>
      <c r="J452" s="5">
        <f t="shared" si="197"/>
        <v>0.229530357382006</v>
      </c>
      <c r="K452" s="5">
        <f t="shared" si="197"/>
        <v>0.284894834756271</v>
      </c>
      <c r="L452" s="5">
        <f t="shared" si="197"/>
        <v>0.00529541035568087</v>
      </c>
      <c r="M452" s="5">
        <f t="shared" si="197"/>
        <v>3.85991244197968e-5</v>
      </c>
      <c r="N452" s="5">
        <f t="shared" si="197"/>
        <v>0.001647655256403</v>
      </c>
      <c r="O452" s="5">
        <f t="shared" si="197"/>
        <v>0.0466829906534911</v>
      </c>
      <c r="P452" s="5">
        <f t="shared" si="197"/>
        <v>0.0586014730425784</v>
      </c>
      <c r="Q452" s="5">
        <f t="shared" si="197"/>
        <v>0.112855702785593</v>
      </c>
      <c r="R452" s="5">
        <f t="shared" si="197"/>
        <v>0.0145945790595096</v>
      </c>
      <c r="T452" s="5">
        <f t="shared" si="143"/>
        <v>0.012165763983336</v>
      </c>
      <c r="U452" s="5">
        <f t="shared" si="144"/>
        <v>0.737961565468509</v>
      </c>
      <c r="V452" s="5">
        <f t="shared" si="145"/>
        <v>0.813161065215192</v>
      </c>
      <c r="W452" s="5">
        <f t="shared" si="146"/>
        <v>0.00698166473650367</v>
      </c>
      <c r="X452" s="5">
        <f t="shared" si="147"/>
        <v>0.232734745541172</v>
      </c>
    </row>
    <row r="453" s="5" customFormat="1" spans="1:24">
      <c r="A453" s="4" t="s">
        <v>18</v>
      </c>
      <c r="B453" s="5">
        <v>2008</v>
      </c>
      <c r="C453" s="5">
        <f t="shared" ref="C453:R453" si="198">(C184-1)*C$3</f>
        <v>0.00902391437606688</v>
      </c>
      <c r="D453" s="5">
        <f t="shared" si="198"/>
        <v>0.112260696453913</v>
      </c>
      <c r="E453" s="5">
        <f t="shared" si="198"/>
        <v>0.0274393651599058</v>
      </c>
      <c r="F453" s="5">
        <f t="shared" si="198"/>
        <v>0.188599489959266</v>
      </c>
      <c r="G453" s="5">
        <f t="shared" si="198"/>
        <v>0.405317916160272</v>
      </c>
      <c r="H453" s="5">
        <f t="shared" si="198"/>
        <v>0.162450610470128</v>
      </c>
      <c r="I453" s="5">
        <f t="shared" si="198"/>
        <v>0.292928596488685</v>
      </c>
      <c r="J453" s="5">
        <f t="shared" si="198"/>
        <v>0.231667738399798</v>
      </c>
      <c r="K453" s="5">
        <f t="shared" si="198"/>
        <v>0.282054323999526</v>
      </c>
      <c r="L453" s="5">
        <f t="shared" si="198"/>
        <v>0.00723909754502391</v>
      </c>
      <c r="M453" s="5">
        <f t="shared" si="198"/>
        <v>0</v>
      </c>
      <c r="N453" s="5">
        <f t="shared" si="198"/>
        <v>0.00104573659680106</v>
      </c>
      <c r="O453" s="5">
        <f t="shared" si="198"/>
        <v>0.0477982303359938</v>
      </c>
      <c r="P453" s="5">
        <f t="shared" si="198"/>
        <v>0.0588238337819401</v>
      </c>
      <c r="Q453" s="5">
        <f t="shared" si="198"/>
        <v>0.116412662596908</v>
      </c>
      <c r="R453" s="5">
        <f t="shared" si="198"/>
        <v>0.0145129035664614</v>
      </c>
      <c r="T453" s="5">
        <f t="shared" si="143"/>
        <v>0.148723975989885</v>
      </c>
      <c r="U453" s="5">
        <f t="shared" si="144"/>
        <v>0.756368016589666</v>
      </c>
      <c r="V453" s="5">
        <f t="shared" si="145"/>
        <v>0.806650658888009</v>
      </c>
      <c r="W453" s="5">
        <f t="shared" si="146"/>
        <v>0.00828483414182497</v>
      </c>
      <c r="X453" s="5">
        <f t="shared" si="147"/>
        <v>0.237547630281303</v>
      </c>
    </row>
    <row r="454" s="5" customFormat="1" spans="1:24">
      <c r="A454" s="4" t="s">
        <v>18</v>
      </c>
      <c r="B454" s="5">
        <v>2009</v>
      </c>
      <c r="C454" s="5">
        <f t="shared" ref="C454:R454" si="199">(C185-1)*C$3</f>
        <v>0.0140601968642387</v>
      </c>
      <c r="D454" s="5">
        <f t="shared" si="199"/>
        <v>0.0965972712888555</v>
      </c>
      <c r="E454" s="5">
        <f t="shared" si="199"/>
        <v>0.0192246569322469</v>
      </c>
      <c r="F454" s="5">
        <f t="shared" si="199"/>
        <v>0.194049167064503</v>
      </c>
      <c r="G454" s="5">
        <f t="shared" si="199"/>
        <v>0.370425494340987</v>
      </c>
      <c r="H454" s="5">
        <f t="shared" si="199"/>
        <v>0.0948540155225719</v>
      </c>
      <c r="I454" s="5">
        <f t="shared" si="199"/>
        <v>0.286980459283434</v>
      </c>
      <c r="J454" s="5">
        <f t="shared" si="199"/>
        <v>0.233805119417587</v>
      </c>
      <c r="K454" s="5">
        <f t="shared" si="199"/>
        <v>0.273297913565213</v>
      </c>
      <c r="L454" s="5">
        <f t="shared" si="199"/>
        <v>0.0020703467805193</v>
      </c>
      <c r="M454" s="5">
        <f t="shared" si="199"/>
        <v>0</v>
      </c>
      <c r="N454" s="5">
        <f t="shared" si="199"/>
        <v>0.00112630518703967</v>
      </c>
      <c r="O454" s="5">
        <f t="shared" si="199"/>
        <v>0.0520392826497364</v>
      </c>
      <c r="P454" s="5">
        <f t="shared" si="199"/>
        <v>0.0582296041537662</v>
      </c>
      <c r="Q454" s="5">
        <f t="shared" si="199"/>
        <v>0.084494392068645</v>
      </c>
      <c r="R454" s="5">
        <f t="shared" si="199"/>
        <v>0.0188125489910866</v>
      </c>
      <c r="T454" s="5">
        <f t="shared" si="143"/>
        <v>0.129882125085341</v>
      </c>
      <c r="U454" s="5">
        <f t="shared" si="144"/>
        <v>0.659328676928062</v>
      </c>
      <c r="V454" s="5">
        <f t="shared" si="145"/>
        <v>0.794083492266233</v>
      </c>
      <c r="W454" s="5">
        <f t="shared" si="146"/>
        <v>0.00319665196755897</v>
      </c>
      <c r="X454" s="5">
        <f t="shared" si="147"/>
        <v>0.213575827863234</v>
      </c>
    </row>
    <row r="455" s="5" customFormat="1" spans="1:24">
      <c r="A455" s="4" t="s">
        <v>18</v>
      </c>
      <c r="B455" s="5">
        <v>2010</v>
      </c>
      <c r="C455" s="5">
        <f t="shared" ref="C455:R455" si="200">(C186-1)*C$3</f>
        <v>0.0212121779319137</v>
      </c>
      <c r="D455" s="5">
        <f t="shared" si="200"/>
        <v>0.118038695744642</v>
      </c>
      <c r="E455" s="5">
        <f t="shared" si="200"/>
        <v>0.0278703027033533</v>
      </c>
      <c r="F455" s="5">
        <f t="shared" si="200"/>
        <v>0.193521707493981</v>
      </c>
      <c r="G455" s="5">
        <f t="shared" si="200"/>
        <v>0.361938148493049</v>
      </c>
      <c r="H455" s="5">
        <f t="shared" si="200"/>
        <v>0.188736544433885</v>
      </c>
      <c r="I455" s="5">
        <f t="shared" si="200"/>
        <v>0.280387404877782</v>
      </c>
      <c r="J455" s="5">
        <f t="shared" si="200"/>
        <v>0.210327151761027</v>
      </c>
      <c r="K455" s="5">
        <f t="shared" si="200"/>
        <v>0.26741750003238</v>
      </c>
      <c r="L455" s="5">
        <f t="shared" si="200"/>
        <v>0.00168974813721669</v>
      </c>
      <c r="M455" s="5">
        <f t="shared" si="200"/>
        <v>0.00341624594108024</v>
      </c>
      <c r="N455" s="5">
        <f t="shared" si="200"/>
        <v>0.00196070181106377</v>
      </c>
      <c r="O455" s="5">
        <f t="shared" si="200"/>
        <v>0.0597517148202836</v>
      </c>
      <c r="P455" s="5">
        <f t="shared" si="200"/>
        <v>0.0629718086716453</v>
      </c>
      <c r="Q455" s="5">
        <f t="shared" si="200"/>
        <v>0.0887649890507825</v>
      </c>
      <c r="R455" s="5">
        <f t="shared" si="200"/>
        <v>0.0192449375443848</v>
      </c>
      <c r="T455" s="5">
        <f t="shared" si="143"/>
        <v>0.167121176379909</v>
      </c>
      <c r="U455" s="5">
        <f t="shared" si="144"/>
        <v>0.744196400420915</v>
      </c>
      <c r="V455" s="5">
        <f t="shared" si="145"/>
        <v>0.75813205667119</v>
      </c>
      <c r="W455" s="5">
        <f t="shared" si="146"/>
        <v>0.00706669588936069</v>
      </c>
      <c r="X455" s="5">
        <f t="shared" si="147"/>
        <v>0.230733450087096</v>
      </c>
    </row>
    <row r="456" s="5" customFormat="1" spans="1:24">
      <c r="A456" s="4" t="s">
        <v>18</v>
      </c>
      <c r="B456" s="5">
        <v>2011</v>
      </c>
      <c r="C456" s="5">
        <f t="shared" ref="C456:R456" si="201">(C187-1)*C$3</f>
        <v>0.0215203340293632</v>
      </c>
      <c r="D456" s="5">
        <f t="shared" si="201"/>
        <v>0.117245234563155</v>
      </c>
      <c r="E456" s="5">
        <f t="shared" si="201"/>
        <v>0.0314543638609902</v>
      </c>
      <c r="F456" s="5">
        <f t="shared" si="201"/>
        <v>0.195607159414234</v>
      </c>
      <c r="G456" s="5">
        <f t="shared" si="201"/>
        <v>0.367596379058339</v>
      </c>
      <c r="H456" s="5">
        <f t="shared" si="201"/>
        <v>0.164767432620028</v>
      </c>
      <c r="I456" s="5">
        <f t="shared" si="201"/>
        <v>0.280260562440685</v>
      </c>
      <c r="J456" s="5">
        <f t="shared" si="201"/>
        <v>0.204568404977343</v>
      </c>
      <c r="K456" s="5">
        <f t="shared" si="201"/>
        <v>0.266260018569849</v>
      </c>
      <c r="L456" s="5">
        <f t="shared" si="201"/>
        <v>0.00176283079850554</v>
      </c>
      <c r="M456" s="5">
        <f t="shared" si="201"/>
        <v>0.0036525686253947</v>
      </c>
      <c r="N456" s="5">
        <f t="shared" si="201"/>
        <v>0.00257188521066652</v>
      </c>
      <c r="O456" s="5">
        <f t="shared" si="201"/>
        <v>0.0566573173913664</v>
      </c>
      <c r="P456" s="5">
        <f t="shared" si="201"/>
        <v>0.0562179911483219</v>
      </c>
      <c r="Q456" s="5">
        <f t="shared" si="201"/>
        <v>0.135491212381928</v>
      </c>
      <c r="R456" s="5">
        <f t="shared" si="201"/>
        <v>0.0195396622248063</v>
      </c>
      <c r="T456" s="5">
        <f t="shared" si="143"/>
        <v>0.170219932453508</v>
      </c>
      <c r="U456" s="5">
        <f t="shared" si="144"/>
        <v>0.727970971092601</v>
      </c>
      <c r="V456" s="5">
        <f t="shared" si="145"/>
        <v>0.751088985987877</v>
      </c>
      <c r="W456" s="5">
        <f t="shared" si="146"/>
        <v>0.00798728463456676</v>
      </c>
      <c r="X456" s="5">
        <f t="shared" si="147"/>
        <v>0.267906183146422</v>
      </c>
    </row>
    <row r="457" s="5" customFormat="1" spans="1:24">
      <c r="A457" s="4" t="s">
        <v>18</v>
      </c>
      <c r="B457" s="5">
        <v>2012</v>
      </c>
      <c r="C457" s="5">
        <f t="shared" ref="C457:R457" si="202">(C188-1)*C$3</f>
        <v>0.0223942095295934</v>
      </c>
      <c r="D457" s="5">
        <f t="shared" si="202"/>
        <v>0.0739113827817689</v>
      </c>
      <c r="E457" s="5">
        <f t="shared" si="202"/>
        <v>0.036563193572313</v>
      </c>
      <c r="F457" s="5">
        <f t="shared" si="202"/>
        <v>0.194995098369699</v>
      </c>
      <c r="G457" s="5">
        <f t="shared" si="202"/>
        <v>0.360052071637952</v>
      </c>
      <c r="H457" s="5">
        <f t="shared" si="202"/>
        <v>0.184112852286589</v>
      </c>
      <c r="I457" s="5">
        <f t="shared" si="202"/>
        <v>0.280599351603723</v>
      </c>
      <c r="J457" s="5">
        <f t="shared" si="202"/>
        <v>0.207447778369187</v>
      </c>
      <c r="K457" s="5">
        <f t="shared" si="202"/>
        <v>0.264638210515185</v>
      </c>
      <c r="L457" s="5">
        <f t="shared" si="202"/>
        <v>0.00153329811304245</v>
      </c>
      <c r="M457" s="5">
        <f t="shared" si="202"/>
        <v>0.00364059275202842</v>
      </c>
      <c r="N457" s="5">
        <f t="shared" si="202"/>
        <v>0.00475353567932869</v>
      </c>
      <c r="O457" s="5">
        <f t="shared" si="202"/>
        <v>0.05761548106225</v>
      </c>
      <c r="P457" s="5">
        <f t="shared" si="202"/>
        <v>0.0563400287374436</v>
      </c>
      <c r="Q457" s="5">
        <f t="shared" si="202"/>
        <v>0.144494292171773</v>
      </c>
      <c r="R457" s="5">
        <f t="shared" si="202"/>
        <v>0.0224807292065327</v>
      </c>
      <c r="T457" s="5">
        <f t="shared" si="143"/>
        <v>0.132868785883675</v>
      </c>
      <c r="U457" s="5">
        <f t="shared" si="144"/>
        <v>0.73916002229424</v>
      </c>
      <c r="V457" s="5">
        <f t="shared" si="145"/>
        <v>0.752685340488095</v>
      </c>
      <c r="W457" s="5">
        <f t="shared" si="146"/>
        <v>0.00992742654439956</v>
      </c>
      <c r="X457" s="5">
        <f t="shared" si="147"/>
        <v>0.280930531177999</v>
      </c>
    </row>
    <row r="458" s="5" customFormat="1" spans="1:24">
      <c r="A458" s="4" t="s">
        <v>18</v>
      </c>
      <c r="B458" s="5">
        <v>2013</v>
      </c>
      <c r="C458" s="5">
        <f t="shared" ref="C458:R458" si="203">(C189-1)*C$3</f>
        <v>0.0272189221598169</v>
      </c>
      <c r="D458" s="5">
        <f t="shared" si="203"/>
        <v>0.0848957207335589</v>
      </c>
      <c r="E458" s="5">
        <f t="shared" si="203"/>
        <v>0.0269129577907199</v>
      </c>
      <c r="F458" s="5">
        <f t="shared" si="203"/>
        <v>0.19494108864449</v>
      </c>
      <c r="G458" s="5">
        <f t="shared" si="203"/>
        <v>0.357222956355309</v>
      </c>
      <c r="H458" s="5">
        <f t="shared" si="203"/>
        <v>0.193784372765445</v>
      </c>
      <c r="I458" s="5">
        <f t="shared" si="203"/>
        <v>0.270675505503144</v>
      </c>
      <c r="J458" s="5">
        <f t="shared" si="203"/>
        <v>0.195620198436542</v>
      </c>
      <c r="K458" s="5">
        <f t="shared" si="203"/>
        <v>0.249990841245736</v>
      </c>
      <c r="L458" s="5">
        <f t="shared" si="203"/>
        <v>0.00153089450625053</v>
      </c>
      <c r="M458" s="5">
        <f t="shared" si="203"/>
        <v>0.00352554035018539</v>
      </c>
      <c r="N458" s="5">
        <f t="shared" si="203"/>
        <v>0.00368952867234145</v>
      </c>
      <c r="O458" s="5">
        <f t="shared" si="203"/>
        <v>0.0622963462085292</v>
      </c>
      <c r="P458" s="5">
        <f t="shared" si="203"/>
        <v>0.0593791727524123</v>
      </c>
      <c r="Q458" s="5">
        <f t="shared" si="203"/>
        <v>0.152662245462349</v>
      </c>
      <c r="R458" s="5">
        <f t="shared" si="203"/>
        <v>0.0225691197130587</v>
      </c>
      <c r="T458" s="5">
        <f t="shared" si="143"/>
        <v>0.139027600684096</v>
      </c>
      <c r="U458" s="5">
        <f t="shared" si="144"/>
        <v>0.745948417765244</v>
      </c>
      <c r="V458" s="5">
        <f t="shared" si="145"/>
        <v>0.716286545185422</v>
      </c>
      <c r="W458" s="5">
        <f t="shared" si="146"/>
        <v>0.00874596352877738</v>
      </c>
      <c r="X458" s="5">
        <f t="shared" si="147"/>
        <v>0.296906884136349</v>
      </c>
    </row>
    <row r="459" s="5" customFormat="1" spans="1:24">
      <c r="A459" s="4" t="s">
        <v>18</v>
      </c>
      <c r="B459" s="5">
        <v>2014</v>
      </c>
      <c r="C459" s="5">
        <f t="shared" ref="C459:R459" si="204">(C190-1)*C$3</f>
        <v>0.0261932682832282</v>
      </c>
      <c r="D459" s="5">
        <f t="shared" si="204"/>
        <v>0.0519839231989332</v>
      </c>
      <c r="E459" s="5">
        <f t="shared" si="204"/>
        <v>0.0288103386311665</v>
      </c>
      <c r="F459" s="5">
        <f t="shared" si="204"/>
        <v>0.195121439940939</v>
      </c>
      <c r="G459" s="5">
        <f t="shared" si="204"/>
        <v>0.365710302203243</v>
      </c>
      <c r="H459" s="5">
        <f t="shared" si="204"/>
        <v>0.195010862667155</v>
      </c>
      <c r="I459" s="5">
        <f t="shared" si="204"/>
        <v>0.284656443244068</v>
      </c>
      <c r="J459" s="5">
        <f t="shared" si="204"/>
        <v>0.202353502368234</v>
      </c>
      <c r="K459" s="5">
        <f t="shared" si="204"/>
        <v>0.265172093599474</v>
      </c>
      <c r="L459" s="5">
        <f t="shared" si="204"/>
        <v>0.00159592340242372</v>
      </c>
      <c r="M459" s="5">
        <f t="shared" si="204"/>
        <v>0.00295701392120756</v>
      </c>
      <c r="N459" s="5">
        <f t="shared" si="204"/>
        <v>0.00241393393712179</v>
      </c>
      <c r="O459" s="5">
        <f t="shared" si="204"/>
        <v>0.0664274453141366</v>
      </c>
      <c r="P459" s="5">
        <f t="shared" si="204"/>
        <v>0.0584706308002281</v>
      </c>
      <c r="Q459" s="5">
        <f t="shared" si="204"/>
        <v>0.158272010325571</v>
      </c>
      <c r="R459" s="5">
        <f t="shared" si="204"/>
        <v>0.0233022637818158</v>
      </c>
      <c r="T459" s="5">
        <f t="shared" si="143"/>
        <v>0.106987530113328</v>
      </c>
      <c r="U459" s="5">
        <f t="shared" si="144"/>
        <v>0.755842604811336</v>
      </c>
      <c r="V459" s="5">
        <f t="shared" si="145"/>
        <v>0.752182039211776</v>
      </c>
      <c r="W459" s="5">
        <f t="shared" si="146"/>
        <v>0.00696687126075307</v>
      </c>
      <c r="X459" s="5">
        <f t="shared" si="147"/>
        <v>0.306472350221751</v>
      </c>
    </row>
    <row r="460" s="5" customFormat="1" spans="1:24">
      <c r="A460" s="4" t="s">
        <v>18</v>
      </c>
      <c r="B460" s="5">
        <v>2015</v>
      </c>
      <c r="C460" s="5">
        <f t="shared" ref="C460:R460" si="205">(C191-1)*C$3</f>
        <v>0.0233692706140638</v>
      </c>
      <c r="D460" s="5">
        <f t="shared" si="205"/>
        <v>0.0574561935315472</v>
      </c>
      <c r="E460" s="5">
        <f t="shared" si="205"/>
        <v>0.0307648464316797</v>
      </c>
      <c r="F460" s="5">
        <f t="shared" si="205"/>
        <v>0.192991998986763</v>
      </c>
      <c r="G460" s="5">
        <f t="shared" si="205"/>
        <v>0.356279917927758</v>
      </c>
      <c r="H460" s="5">
        <f t="shared" si="205"/>
        <v>0.177141965506363</v>
      </c>
      <c r="I460" s="5">
        <f t="shared" si="205"/>
        <v>0.297049937072929</v>
      </c>
      <c r="J460" s="5">
        <f t="shared" si="205"/>
        <v>0.198986850402388</v>
      </c>
      <c r="K460" s="5">
        <f t="shared" si="205"/>
        <v>0.279024247925426</v>
      </c>
      <c r="L460" s="5">
        <f t="shared" si="205"/>
        <v>0.00294630011791428</v>
      </c>
      <c r="M460" s="5">
        <f t="shared" si="205"/>
        <v>0.00300413474867905</v>
      </c>
      <c r="N460" s="5">
        <f t="shared" si="205"/>
        <v>0.00306508950554969</v>
      </c>
      <c r="O460" s="5">
        <f t="shared" si="205"/>
        <v>0.0679510826268513</v>
      </c>
      <c r="P460" s="5">
        <f t="shared" si="205"/>
        <v>0.0566033283759914</v>
      </c>
      <c r="Q460" s="5">
        <f t="shared" si="205"/>
        <v>0.161092561650282</v>
      </c>
      <c r="R460" s="5">
        <f t="shared" si="205"/>
        <v>0.0309598515065254</v>
      </c>
      <c r="T460" s="5">
        <f t="shared" si="143"/>
        <v>0.111590310577291</v>
      </c>
      <c r="U460" s="5">
        <f t="shared" si="144"/>
        <v>0.726413882420884</v>
      </c>
      <c r="V460" s="5">
        <f t="shared" si="145"/>
        <v>0.775061035400743</v>
      </c>
      <c r="W460" s="5">
        <f t="shared" si="146"/>
        <v>0.00901552437214302</v>
      </c>
      <c r="X460" s="5">
        <f t="shared" si="147"/>
        <v>0.31660682415965</v>
      </c>
    </row>
    <row r="461" s="5" customFormat="1" spans="1:24">
      <c r="A461" s="4" t="s">
        <v>18</v>
      </c>
      <c r="B461" s="5">
        <v>2016</v>
      </c>
      <c r="C461" s="5">
        <f t="shared" ref="C461:R461" si="206">(C192-1)*C$3</f>
        <v>0.0201957227448027</v>
      </c>
      <c r="D461" s="5">
        <f t="shared" si="206"/>
        <v>0.067671551419007</v>
      </c>
      <c r="E461" s="5">
        <f t="shared" si="206"/>
        <v>0.0256168935576206</v>
      </c>
      <c r="F461" s="5">
        <f t="shared" si="206"/>
        <v>0.133784544713892</v>
      </c>
      <c r="G461" s="5">
        <f t="shared" si="206"/>
        <v>0.313843188688086</v>
      </c>
      <c r="H461" s="5">
        <f t="shared" si="206"/>
        <v>0.202150842190315</v>
      </c>
      <c r="I461" s="5">
        <f t="shared" si="206"/>
        <v>0.300720097314631</v>
      </c>
      <c r="J461" s="5">
        <f t="shared" si="206"/>
        <v>0.200670176385311</v>
      </c>
      <c r="K461" s="5">
        <f t="shared" si="206"/>
        <v>0.279711963300996</v>
      </c>
      <c r="L461" s="5">
        <f t="shared" si="206"/>
        <v>0.00385089341470224</v>
      </c>
      <c r="M461" s="5">
        <f t="shared" si="206"/>
        <v>0</v>
      </c>
      <c r="N461" s="5">
        <f t="shared" si="206"/>
        <v>0.00419784882185572</v>
      </c>
      <c r="O461" s="5">
        <f t="shared" si="206"/>
        <v>0.0648605051025696</v>
      </c>
      <c r="P461" s="5">
        <f t="shared" si="206"/>
        <v>0.0663051044279492</v>
      </c>
      <c r="Q461" s="5">
        <f t="shared" si="206"/>
        <v>0.162457643546272</v>
      </c>
      <c r="R461" s="5">
        <f t="shared" si="206"/>
        <v>0.0408551375587786</v>
      </c>
      <c r="T461" s="5">
        <f t="shared" si="143"/>
        <v>0.11348416772143</v>
      </c>
      <c r="U461" s="5">
        <f t="shared" si="144"/>
        <v>0.649778575592294</v>
      </c>
      <c r="V461" s="5">
        <f t="shared" si="145"/>
        <v>0.781102237000938</v>
      </c>
      <c r="W461" s="5">
        <f t="shared" si="146"/>
        <v>0.00804874223655795</v>
      </c>
      <c r="X461" s="5">
        <f t="shared" si="147"/>
        <v>0.33447839063557</v>
      </c>
    </row>
    <row r="462" s="5" customFormat="1" spans="1:24">
      <c r="A462" s="4" t="s">
        <v>18</v>
      </c>
      <c r="B462" s="5">
        <v>2017</v>
      </c>
      <c r="C462" s="5">
        <f t="shared" ref="C462:R462" si="207">(C193-1)*C$3</f>
        <v>0.0277754428731198</v>
      </c>
      <c r="D462" s="5">
        <f t="shared" si="207"/>
        <v>0.0799305838032564</v>
      </c>
      <c r="E462" s="5">
        <f t="shared" si="207"/>
        <v>0.0192315253489147</v>
      </c>
      <c r="F462" s="5">
        <f t="shared" si="207"/>
        <v>0.192500321006046</v>
      </c>
      <c r="G462" s="5">
        <f t="shared" si="207"/>
        <v>0.348735610507371</v>
      </c>
      <c r="H462" s="5">
        <f t="shared" si="207"/>
        <v>0.208974926770978</v>
      </c>
      <c r="I462" s="5">
        <f t="shared" si="207"/>
        <v>0.295468263024927</v>
      </c>
      <c r="J462" s="5">
        <f t="shared" si="207"/>
        <v>0.199828513393848</v>
      </c>
      <c r="K462" s="5">
        <f t="shared" si="207"/>
        <v>0.27006757337521</v>
      </c>
      <c r="L462" s="5">
        <f t="shared" si="207"/>
        <v>0.00346441822279986</v>
      </c>
      <c r="M462" s="5">
        <f t="shared" si="207"/>
        <v>0.003438514908599</v>
      </c>
      <c r="N462" s="5">
        <f t="shared" si="207"/>
        <v>0.00536798431251624</v>
      </c>
      <c r="O462" s="5">
        <f t="shared" si="207"/>
        <v>0.0747251358960446</v>
      </c>
      <c r="P462" s="5">
        <f t="shared" si="207"/>
        <v>0.0750284975642281</v>
      </c>
      <c r="Q462" s="5">
        <f t="shared" si="207"/>
        <v>0.30316889210617</v>
      </c>
      <c r="R462" s="5">
        <f t="shared" si="207"/>
        <v>0.0444740700449639</v>
      </c>
      <c r="T462" s="5">
        <f t="shared" si="143"/>
        <v>0.126937552025291</v>
      </c>
      <c r="U462" s="5">
        <f t="shared" si="144"/>
        <v>0.750210858284395</v>
      </c>
      <c r="V462" s="5">
        <f t="shared" si="145"/>
        <v>0.765364349793985</v>
      </c>
      <c r="W462" s="5">
        <f t="shared" si="146"/>
        <v>0.0122709174439151</v>
      </c>
      <c r="X462" s="5">
        <f t="shared" si="147"/>
        <v>0.497396595611406</v>
      </c>
    </row>
    <row r="463" s="5" customFormat="1" spans="1:24">
      <c r="A463" s="4" t="s">
        <v>18</v>
      </c>
      <c r="B463" s="5">
        <v>2018</v>
      </c>
      <c r="C463" s="5">
        <f t="shared" ref="C463:R463" si="208">(C194-1)*C$3</f>
        <v>0.0299969263816019</v>
      </c>
      <c r="D463" s="5">
        <f t="shared" si="208"/>
        <v>0.0677201626698745</v>
      </c>
      <c r="E463" s="5">
        <f t="shared" si="208"/>
        <v>0.0204300674993301</v>
      </c>
      <c r="F463" s="5">
        <f t="shared" si="208"/>
        <v>0.192281595465009</v>
      </c>
      <c r="G463" s="5">
        <f t="shared" si="208"/>
        <v>0.378912840188921</v>
      </c>
      <c r="H463" s="5">
        <f t="shared" si="208"/>
        <v>0.199792127938432</v>
      </c>
      <c r="I463" s="5">
        <f t="shared" si="208"/>
        <v>0.294285840359798</v>
      </c>
      <c r="J463" s="5">
        <f t="shared" si="208"/>
        <v>0.200249344889581</v>
      </c>
      <c r="K463" s="5">
        <f t="shared" si="208"/>
        <v>0.269927894718455</v>
      </c>
      <c r="L463" s="5">
        <f t="shared" si="208"/>
        <v>0.00193012910650128</v>
      </c>
      <c r="M463" s="5">
        <f t="shared" si="208"/>
        <v>0</v>
      </c>
      <c r="N463" s="5">
        <f t="shared" si="208"/>
        <v>0.000454618876506642</v>
      </c>
      <c r="O463" s="5">
        <f t="shared" si="208"/>
        <v>0.0848206302213282</v>
      </c>
      <c r="P463" s="5">
        <f t="shared" si="208"/>
        <v>0.079958162456079</v>
      </c>
      <c r="Q463" s="5">
        <f t="shared" si="208"/>
        <v>0.332491366105224</v>
      </c>
      <c r="R463" s="5">
        <f t="shared" si="208"/>
        <v>0.0481813534584801</v>
      </c>
      <c r="T463" s="5">
        <f t="shared" si="143"/>
        <v>0.118147156550807</v>
      </c>
      <c r="U463" s="5">
        <f t="shared" si="144"/>
        <v>0.770986563592362</v>
      </c>
      <c r="V463" s="5">
        <f t="shared" si="145"/>
        <v>0.764463079967834</v>
      </c>
      <c r="W463" s="5">
        <f t="shared" si="146"/>
        <v>0.00238474798300792</v>
      </c>
      <c r="X463" s="5">
        <f t="shared" si="147"/>
        <v>0.545451512241111</v>
      </c>
    </row>
    <row r="464" s="5" customFormat="1" spans="1:24">
      <c r="A464" s="4" t="s">
        <v>19</v>
      </c>
      <c r="B464" s="5">
        <v>2000</v>
      </c>
      <c r="C464" s="5">
        <f t="shared" ref="C464:R464" si="209">(C195-1)*C$3</f>
        <v>0.00579517436995171</v>
      </c>
      <c r="D464" s="5">
        <f t="shared" si="209"/>
        <v>0.00652019596076244</v>
      </c>
      <c r="E464" s="5">
        <f t="shared" si="209"/>
        <v>0.00312827416543835</v>
      </c>
      <c r="F464" s="5">
        <f t="shared" si="209"/>
        <v>0.150188322533326</v>
      </c>
      <c r="G464" s="5">
        <f t="shared" si="209"/>
        <v>0.0864766238061833</v>
      </c>
      <c r="H464" s="5">
        <f t="shared" si="209"/>
        <v>0.212328559934705</v>
      </c>
      <c r="I464" s="5">
        <f t="shared" si="209"/>
        <v>0.332427496658026</v>
      </c>
      <c r="J464" s="5">
        <f t="shared" si="209"/>
        <v>0.212542054370137</v>
      </c>
      <c r="K464" s="5">
        <f t="shared" si="209"/>
        <v>0.314922492925271</v>
      </c>
      <c r="L464" s="5">
        <f t="shared" si="209"/>
        <v>0.000121426645612249</v>
      </c>
      <c r="M464" s="5">
        <f t="shared" si="209"/>
        <v>0.00162085734062754</v>
      </c>
      <c r="N464" s="5">
        <f t="shared" si="209"/>
        <v>0.000315905576668217</v>
      </c>
      <c r="O464" s="5">
        <f t="shared" si="209"/>
        <v>0.0114822564494286</v>
      </c>
      <c r="P464" s="5">
        <f t="shared" si="209"/>
        <v>0.03845175885983</v>
      </c>
      <c r="Q464" s="5">
        <f t="shared" si="209"/>
        <v>0.0308857551727861</v>
      </c>
      <c r="R464" s="5">
        <f t="shared" si="209"/>
        <v>0.00595374292818456</v>
      </c>
      <c r="T464" s="5">
        <f t="shared" si="143"/>
        <v>0.0154436444961525</v>
      </c>
      <c r="U464" s="5">
        <f t="shared" si="144"/>
        <v>0.448993506274214</v>
      </c>
      <c r="V464" s="5">
        <f t="shared" si="145"/>
        <v>0.859892043953434</v>
      </c>
      <c r="W464" s="5">
        <f t="shared" si="146"/>
        <v>0.00205818956290801</v>
      </c>
      <c r="X464" s="5">
        <f t="shared" si="147"/>
        <v>0.0867735134102293</v>
      </c>
    </row>
    <row r="465" s="5" customFormat="1" spans="1:24">
      <c r="A465" s="4" t="s">
        <v>19</v>
      </c>
      <c r="B465" s="5">
        <v>2001</v>
      </c>
      <c r="C465" s="5">
        <f t="shared" ref="C465:R465" si="210">(C196-1)*C$3</f>
        <v>0.00843059890485592</v>
      </c>
      <c r="D465" s="5">
        <f t="shared" si="210"/>
        <v>0.00410150919928133</v>
      </c>
      <c r="E465" s="5">
        <f t="shared" si="210"/>
        <v>0.00201245646829338</v>
      </c>
      <c r="F465" s="5">
        <f t="shared" si="210"/>
        <v>0.165928194100668</v>
      </c>
      <c r="G465" s="5">
        <f t="shared" si="210"/>
        <v>0.120520311040676</v>
      </c>
      <c r="H465" s="5">
        <f t="shared" si="210"/>
        <v>0.213641923585341</v>
      </c>
      <c r="I465" s="5">
        <f t="shared" si="210"/>
        <v>0.325793409620429</v>
      </c>
      <c r="J465" s="5">
        <f t="shared" si="210"/>
        <v>0.221756049224032</v>
      </c>
      <c r="K465" s="5">
        <f t="shared" si="210"/>
        <v>0.310525785678455</v>
      </c>
      <c r="L465" s="5">
        <f t="shared" si="210"/>
        <v>0.00097980557111226</v>
      </c>
      <c r="M465" s="5">
        <f t="shared" si="210"/>
        <v>0</v>
      </c>
      <c r="N465" s="5">
        <f t="shared" si="210"/>
        <v>0.00383199070654397</v>
      </c>
      <c r="O465" s="5">
        <f t="shared" si="210"/>
        <v>0.01258178853077</v>
      </c>
      <c r="P465" s="5">
        <f t="shared" si="210"/>
        <v>0.0443843267288513</v>
      </c>
      <c r="Q465" s="5">
        <f t="shared" si="210"/>
        <v>0.0766984214439266</v>
      </c>
      <c r="R465" s="5">
        <f t="shared" si="210"/>
        <v>0.00663784221946075</v>
      </c>
      <c r="T465" s="5">
        <f t="shared" si="143"/>
        <v>0.0145445645724306</v>
      </c>
      <c r="U465" s="5">
        <f t="shared" si="144"/>
        <v>0.500090428726685</v>
      </c>
      <c r="V465" s="5">
        <f t="shared" si="145"/>
        <v>0.858075244522916</v>
      </c>
      <c r="W465" s="5">
        <f t="shared" si="146"/>
        <v>0.00481179627765623</v>
      </c>
      <c r="X465" s="5">
        <f t="shared" si="147"/>
        <v>0.140302378923009</v>
      </c>
    </row>
    <row r="466" s="5" customFormat="1" spans="1:24">
      <c r="A466" s="4" t="s">
        <v>19</v>
      </c>
      <c r="B466" s="5">
        <v>2002</v>
      </c>
      <c r="C466" s="5">
        <f t="shared" ref="C466:R466" si="211">(C197-1)*C$3</f>
        <v>0.00610333046740122</v>
      </c>
      <c r="D466" s="5">
        <f t="shared" si="211"/>
        <v>0.00495948715644889</v>
      </c>
      <c r="E466" s="5">
        <f t="shared" si="211"/>
        <v>0.00299328973602035</v>
      </c>
      <c r="F466" s="5">
        <f t="shared" si="211"/>
        <v>0.153139598801531</v>
      </c>
      <c r="G466" s="5">
        <f t="shared" si="211"/>
        <v>0.131648164485749</v>
      </c>
      <c r="H466" s="5">
        <f t="shared" si="211"/>
        <v>0.219611351890047</v>
      </c>
      <c r="I466" s="5">
        <f t="shared" si="211"/>
        <v>0.311289065531821</v>
      </c>
      <c r="J466" s="5">
        <f t="shared" si="211"/>
        <v>0.216440282962169</v>
      </c>
      <c r="K466" s="5">
        <f t="shared" si="211"/>
        <v>0.298489811086221</v>
      </c>
      <c r="L466" s="5">
        <f t="shared" si="211"/>
        <v>0</v>
      </c>
      <c r="M466" s="5">
        <f t="shared" si="211"/>
        <v>0.000155532589733349</v>
      </c>
      <c r="N466" s="5">
        <f t="shared" si="211"/>
        <v>0.00287761110582015</v>
      </c>
      <c r="O466" s="5">
        <f t="shared" si="211"/>
        <v>0.0117964084726687</v>
      </c>
      <c r="P466" s="5">
        <f t="shared" si="211"/>
        <v>0.0434605933639462</v>
      </c>
      <c r="Q466" s="5">
        <f t="shared" si="211"/>
        <v>0.0313237006008996</v>
      </c>
      <c r="R466" s="5">
        <f t="shared" si="211"/>
        <v>0.00736619477863649</v>
      </c>
      <c r="T466" s="5">
        <f t="shared" ref="T466:T529" si="212">SUM(C466:E466)</f>
        <v>0.0140561073598705</v>
      </c>
      <c r="U466" s="5">
        <f t="shared" ref="U466:U529" si="213">SUM(F466:H466)</f>
        <v>0.504399115177327</v>
      </c>
      <c r="V466" s="5">
        <f t="shared" ref="V466:V529" si="214">SUM(I466:K466)</f>
        <v>0.82621915958021</v>
      </c>
      <c r="W466" s="5">
        <f t="shared" ref="W466:W529" si="215">SUM(L466:N466)</f>
        <v>0.0030331436955535</v>
      </c>
      <c r="X466" s="5">
        <f t="shared" ref="X466:X529" si="216">SUM(O466:R466)</f>
        <v>0.0939468972161511</v>
      </c>
    </row>
    <row r="467" s="5" customFormat="1" spans="1:24">
      <c r="A467" s="4" t="s">
        <v>19</v>
      </c>
      <c r="B467" s="5">
        <v>2003</v>
      </c>
      <c r="C467" s="5">
        <f t="shared" ref="C467:R467" si="217">(C198-1)*C$3</f>
        <v>0.00695880858867902</v>
      </c>
      <c r="D467" s="5">
        <f t="shared" si="217"/>
        <v>0.00589639432537903</v>
      </c>
      <c r="E467" s="5">
        <f t="shared" si="217"/>
        <v>0.00338701783031842</v>
      </c>
      <c r="F467" s="5">
        <f t="shared" si="217"/>
        <v>0.17044332052737</v>
      </c>
      <c r="G467" s="5">
        <f t="shared" si="217"/>
        <v>0.148245640810599</v>
      </c>
      <c r="H467" s="5">
        <f t="shared" si="217"/>
        <v>0.212833791574097</v>
      </c>
      <c r="I467" s="5">
        <f t="shared" si="217"/>
        <v>0.312036419630883</v>
      </c>
      <c r="J467" s="5">
        <f t="shared" si="217"/>
        <v>0.224413932354962</v>
      </c>
      <c r="K467" s="5">
        <f t="shared" si="217"/>
        <v>0.298499999961476</v>
      </c>
      <c r="L467" s="5">
        <f t="shared" si="217"/>
        <v>7.95352828253959e-5</v>
      </c>
      <c r="M467" s="5">
        <f t="shared" si="217"/>
        <v>0.0153272464566382</v>
      </c>
      <c r="N467" s="5">
        <f t="shared" si="217"/>
        <v>0.00114327394630374</v>
      </c>
      <c r="O467" s="5">
        <f t="shared" si="217"/>
        <v>0.0119220692819652</v>
      </c>
      <c r="P467" s="5">
        <f t="shared" si="217"/>
        <v>0.0465013095569773</v>
      </c>
      <c r="Q467" s="5">
        <f t="shared" si="217"/>
        <v>0.0362977099913079</v>
      </c>
      <c r="R467" s="5">
        <f t="shared" si="217"/>
        <v>0.00784475136985032</v>
      </c>
      <c r="T467" s="5">
        <f t="shared" si="212"/>
        <v>0.0162422207443765</v>
      </c>
      <c r="U467" s="5">
        <f t="shared" si="213"/>
        <v>0.531522752912066</v>
      </c>
      <c r="V467" s="5">
        <f t="shared" si="214"/>
        <v>0.834950351947322</v>
      </c>
      <c r="W467" s="5">
        <f t="shared" si="215"/>
        <v>0.0165500556857673</v>
      </c>
      <c r="X467" s="5">
        <f t="shared" si="216"/>
        <v>0.102565840200101</v>
      </c>
    </row>
    <row r="468" s="5" customFormat="1" spans="1:24">
      <c r="A468" s="4" t="s">
        <v>19</v>
      </c>
      <c r="B468" s="5">
        <v>2004</v>
      </c>
      <c r="C468" s="5">
        <f t="shared" ref="C468:R468" si="218">(C199-1)*C$3</f>
        <v>0.00959883246832214</v>
      </c>
      <c r="D468" s="5">
        <f t="shared" si="218"/>
        <v>0.00355966218124331</v>
      </c>
      <c r="E468" s="5">
        <f t="shared" si="218"/>
        <v>0.00356498519877472</v>
      </c>
      <c r="F468" s="5">
        <f t="shared" si="218"/>
        <v>0.177011256229524</v>
      </c>
      <c r="G468" s="5">
        <f t="shared" si="218"/>
        <v>0.16484311713545</v>
      </c>
      <c r="H468" s="5">
        <f t="shared" si="218"/>
        <v>0.223462651882437</v>
      </c>
      <c r="I468" s="5">
        <f t="shared" si="218"/>
        <v>0.306301734759495</v>
      </c>
      <c r="J468" s="5">
        <f t="shared" si="218"/>
        <v>0.231501620704115</v>
      </c>
      <c r="K468" s="5">
        <f t="shared" si="218"/>
        <v>0.291819038131424</v>
      </c>
      <c r="L468" s="5">
        <f t="shared" si="218"/>
        <v>0.000330499579231559</v>
      </c>
      <c r="M468" s="5">
        <f t="shared" si="218"/>
        <v>0.00631672375286532</v>
      </c>
      <c r="N468" s="5">
        <f t="shared" si="218"/>
        <v>0.00825655673449164</v>
      </c>
      <c r="O468" s="5">
        <f t="shared" si="218"/>
        <v>0.0114351336459427</v>
      </c>
      <c r="P468" s="5">
        <f t="shared" si="218"/>
        <v>0.0508269269145886</v>
      </c>
      <c r="Q468" s="5">
        <f t="shared" si="218"/>
        <v>0.040595903063593</v>
      </c>
      <c r="R468" s="5">
        <f t="shared" si="218"/>
        <v>0.0108573309553128</v>
      </c>
      <c r="T468" s="5">
        <f t="shared" si="212"/>
        <v>0.0167234798483402</v>
      </c>
      <c r="U468" s="5">
        <f t="shared" si="213"/>
        <v>0.56531702524741</v>
      </c>
      <c r="V468" s="5">
        <f t="shared" si="214"/>
        <v>0.829622393595034</v>
      </c>
      <c r="W468" s="5">
        <f t="shared" si="215"/>
        <v>0.0149037800665885</v>
      </c>
      <c r="X468" s="5">
        <f t="shared" si="216"/>
        <v>0.113715294579437</v>
      </c>
    </row>
    <row r="469" s="5" customFormat="1" spans="1:24">
      <c r="A469" s="4" t="s">
        <v>19</v>
      </c>
      <c r="B469" s="5">
        <v>2005</v>
      </c>
      <c r="C469" s="5">
        <f t="shared" ref="C469:R469" si="219">(C200-1)*C$3</f>
        <v>0.00620911539637702</v>
      </c>
      <c r="D469" s="5">
        <f t="shared" si="219"/>
        <v>0.00258970333507317</v>
      </c>
      <c r="E469" s="5">
        <f t="shared" si="219"/>
        <v>0.00551489691284651</v>
      </c>
      <c r="F469" s="5">
        <f t="shared" si="219"/>
        <v>0.175171156085955</v>
      </c>
      <c r="G469" s="5">
        <f t="shared" si="219"/>
        <v>0.147868425439578</v>
      </c>
      <c r="H469" s="5">
        <f t="shared" si="219"/>
        <v>0.229756949822246</v>
      </c>
      <c r="I469" s="5">
        <f t="shared" si="219"/>
        <v>0.263470838461777</v>
      </c>
      <c r="J469" s="5">
        <f t="shared" si="219"/>
        <v>0.235931425922333</v>
      </c>
      <c r="K469" s="5">
        <f t="shared" si="219"/>
        <v>0.254563228841639</v>
      </c>
      <c r="L469" s="5">
        <f t="shared" si="219"/>
        <v>0.00133081347801795</v>
      </c>
      <c r="M469" s="5">
        <f t="shared" si="219"/>
        <v>0</v>
      </c>
      <c r="N469" s="5">
        <f t="shared" si="219"/>
        <v>0.00510448541249645</v>
      </c>
      <c r="O469" s="5">
        <f t="shared" si="219"/>
        <v>0.0110581512180553</v>
      </c>
      <c r="P469" s="5">
        <f t="shared" si="219"/>
        <v>0.0520109446336971</v>
      </c>
      <c r="Q469" s="5">
        <f t="shared" si="219"/>
        <v>0.0414436653748085</v>
      </c>
      <c r="R469" s="5">
        <f t="shared" si="219"/>
        <v>0.0128761585858665</v>
      </c>
      <c r="T469" s="5">
        <f t="shared" si="212"/>
        <v>0.0143137156442967</v>
      </c>
      <c r="U469" s="5">
        <f t="shared" si="213"/>
        <v>0.552796531347778</v>
      </c>
      <c r="V469" s="5">
        <f t="shared" si="214"/>
        <v>0.75396549322575</v>
      </c>
      <c r="W469" s="5">
        <f t="shared" si="215"/>
        <v>0.0064352988905144</v>
      </c>
      <c r="X469" s="5">
        <f t="shared" si="216"/>
        <v>0.117388919812427</v>
      </c>
    </row>
    <row r="470" s="5" customFormat="1" spans="1:24">
      <c r="A470" s="4" t="s">
        <v>19</v>
      </c>
      <c r="B470" s="5">
        <v>2006</v>
      </c>
      <c r="C470" s="5">
        <f t="shared" ref="C470:R470" si="220">(C201-1)*C$3</f>
        <v>0.00718877582558305</v>
      </c>
      <c r="D470" s="5">
        <f t="shared" si="220"/>
        <v>0.0109078685240647</v>
      </c>
      <c r="E470" s="5">
        <f t="shared" si="220"/>
        <v>0.00833374575642249</v>
      </c>
      <c r="F470" s="5">
        <f t="shared" si="220"/>
        <v>0.177070634871515</v>
      </c>
      <c r="G470" s="5">
        <f t="shared" si="220"/>
        <v>0.158241848142608</v>
      </c>
      <c r="H470" s="5">
        <f t="shared" si="220"/>
        <v>0.227749504260369</v>
      </c>
      <c r="I470" s="5">
        <f t="shared" si="220"/>
        <v>0.250528878411358</v>
      </c>
      <c r="J470" s="5">
        <f t="shared" si="220"/>
        <v>0.240981403871102</v>
      </c>
      <c r="K470" s="5">
        <f t="shared" si="220"/>
        <v>0.242642949806307</v>
      </c>
      <c r="L470" s="5">
        <f t="shared" si="220"/>
        <v>0.00111617573997646</v>
      </c>
      <c r="M470" s="5">
        <f t="shared" si="220"/>
        <v>0.000527384370399208</v>
      </c>
      <c r="N470" s="5">
        <f t="shared" si="220"/>
        <v>0.00118283325916001</v>
      </c>
      <c r="O470" s="5">
        <f t="shared" si="220"/>
        <v>0.0150164667108805</v>
      </c>
      <c r="P470" s="5">
        <f t="shared" si="220"/>
        <v>0.0520110429894792</v>
      </c>
      <c r="Q470" s="5">
        <f t="shared" si="220"/>
        <v>0.0409229425952243</v>
      </c>
      <c r="R470" s="5">
        <f t="shared" si="220"/>
        <v>0.0124872487386404</v>
      </c>
      <c r="T470" s="5">
        <f t="shared" si="212"/>
        <v>0.0264303901060703</v>
      </c>
      <c r="U470" s="5">
        <f t="shared" si="213"/>
        <v>0.563061987274492</v>
      </c>
      <c r="V470" s="5">
        <f t="shared" si="214"/>
        <v>0.734153232088766</v>
      </c>
      <c r="W470" s="5">
        <f t="shared" si="215"/>
        <v>0.00282639336953568</v>
      </c>
      <c r="X470" s="5">
        <f t="shared" si="216"/>
        <v>0.120437701034224</v>
      </c>
    </row>
    <row r="471" s="5" customFormat="1" spans="1:24">
      <c r="A471" s="4" t="s">
        <v>19</v>
      </c>
      <c r="B471" s="5">
        <v>2007</v>
      </c>
      <c r="C471" s="5">
        <f t="shared" ref="C471:R471" si="221">(C202-1)*C$3</f>
        <v>0.00240085795326448</v>
      </c>
      <c r="D471" s="5">
        <f t="shared" si="221"/>
        <v>0.0242196254198837</v>
      </c>
      <c r="E471" s="5">
        <f t="shared" si="221"/>
        <v>0.00452087287152745</v>
      </c>
      <c r="F471" s="5">
        <f t="shared" si="221"/>
        <v>0.167866576134429</v>
      </c>
      <c r="G471" s="5">
        <f t="shared" si="221"/>
        <v>0.17521653983848</v>
      </c>
      <c r="H471" s="5">
        <f t="shared" si="221"/>
        <v>0.224104870754512</v>
      </c>
      <c r="I471" s="5">
        <f t="shared" si="221"/>
        <v>0.243044776110435</v>
      </c>
      <c r="J471" s="5">
        <f t="shared" si="221"/>
        <v>0.2332735427914</v>
      </c>
      <c r="K471" s="5">
        <f t="shared" si="221"/>
        <v>0.234551665410431</v>
      </c>
      <c r="L471" s="5">
        <f t="shared" si="221"/>
        <v>0.00114402813889201</v>
      </c>
      <c r="M471" s="5">
        <f t="shared" si="221"/>
        <v>0</v>
      </c>
      <c r="N471" s="5">
        <f t="shared" si="221"/>
        <v>0.000424977397281415</v>
      </c>
      <c r="O471" s="5">
        <f t="shared" si="221"/>
        <v>0.0252264074661872</v>
      </c>
      <c r="P471" s="5">
        <f t="shared" si="221"/>
        <v>0.0534723021346623</v>
      </c>
      <c r="Q471" s="5">
        <f t="shared" si="221"/>
        <v>0.0415814076194789</v>
      </c>
      <c r="R471" s="5">
        <f t="shared" si="221"/>
        <v>0.0137854133226398</v>
      </c>
      <c r="T471" s="5">
        <f t="shared" si="212"/>
        <v>0.0311413562446757</v>
      </c>
      <c r="U471" s="5">
        <f t="shared" si="213"/>
        <v>0.567187986727421</v>
      </c>
      <c r="V471" s="5">
        <f t="shared" si="214"/>
        <v>0.710869984312266</v>
      </c>
      <c r="W471" s="5">
        <f t="shared" si="215"/>
        <v>0.00156900553617342</v>
      </c>
      <c r="X471" s="5">
        <f t="shared" si="216"/>
        <v>0.134065530542968</v>
      </c>
    </row>
    <row r="472" s="5" customFormat="1" spans="1:24">
      <c r="A472" s="4" t="s">
        <v>19</v>
      </c>
      <c r="B472" s="5">
        <v>2008</v>
      </c>
      <c r="C472" s="5">
        <f t="shared" ref="C472:R472" si="222">(C203-1)*C$3</f>
        <v>0.00608033374370989</v>
      </c>
      <c r="D472" s="5">
        <f t="shared" si="222"/>
        <v>0.00845592918651437</v>
      </c>
      <c r="E472" s="5">
        <f t="shared" si="222"/>
        <v>0.0060061853769454</v>
      </c>
      <c r="F472" s="5">
        <f t="shared" si="222"/>
        <v>0.160685519870028</v>
      </c>
      <c r="G472" s="5">
        <f t="shared" si="222"/>
        <v>0.197849462099642</v>
      </c>
      <c r="H472" s="5">
        <f t="shared" si="222"/>
        <v>0.245440310465034</v>
      </c>
      <c r="I472" s="5">
        <f t="shared" si="222"/>
        <v>0.2600224178329</v>
      </c>
      <c r="J472" s="5">
        <f t="shared" si="222"/>
        <v>0.256485722134868</v>
      </c>
      <c r="K472" s="5">
        <f t="shared" si="222"/>
        <v>0.249610606384626</v>
      </c>
      <c r="L472" s="5">
        <f t="shared" si="222"/>
        <v>0.00284076783016761</v>
      </c>
      <c r="M472" s="5">
        <f t="shared" si="222"/>
        <v>0.00105245739580945</v>
      </c>
      <c r="N472" s="5">
        <f t="shared" si="222"/>
        <v>0.00059987860895404</v>
      </c>
      <c r="O472" s="5">
        <f t="shared" si="222"/>
        <v>0.0242996589976282</v>
      </c>
      <c r="P472" s="5">
        <f t="shared" si="222"/>
        <v>0.0513026392985935</v>
      </c>
      <c r="Q472" s="5">
        <f t="shared" si="222"/>
        <v>0.0428349847082578</v>
      </c>
      <c r="R472" s="5">
        <f t="shared" si="222"/>
        <v>0.0163708567969174</v>
      </c>
      <c r="T472" s="5">
        <f t="shared" si="212"/>
        <v>0.0205424483071697</v>
      </c>
      <c r="U472" s="5">
        <f t="shared" si="213"/>
        <v>0.603975292434704</v>
      </c>
      <c r="V472" s="5">
        <f t="shared" si="214"/>
        <v>0.766118746352394</v>
      </c>
      <c r="W472" s="5">
        <f t="shared" si="215"/>
        <v>0.0044931038349311</v>
      </c>
      <c r="X472" s="5">
        <f t="shared" si="216"/>
        <v>0.134808139801397</v>
      </c>
    </row>
    <row r="473" s="5" customFormat="1" spans="1:24">
      <c r="A473" s="4" t="s">
        <v>19</v>
      </c>
      <c r="B473" s="5">
        <v>2009</v>
      </c>
      <c r="C473" s="5">
        <f t="shared" ref="C473:R473" si="223">(C204-1)*C$3</f>
        <v>0.0161574980647894</v>
      </c>
      <c r="D473" s="5">
        <f t="shared" si="223"/>
        <v>0.0453825319474659</v>
      </c>
      <c r="E473" s="5">
        <f t="shared" si="223"/>
        <v>0.00987302777021292</v>
      </c>
      <c r="F473" s="5">
        <f t="shared" si="223"/>
        <v>0.166624357489533</v>
      </c>
      <c r="G473" s="5">
        <f t="shared" si="223"/>
        <v>0.198792500527188</v>
      </c>
      <c r="H473" s="5">
        <f t="shared" si="223"/>
        <v>0.227576098697543</v>
      </c>
      <c r="I473" s="5">
        <f t="shared" si="223"/>
        <v>0.253917896043356</v>
      </c>
      <c r="J473" s="5">
        <f t="shared" si="223"/>
        <v>0.259497989683256</v>
      </c>
      <c r="K473" s="5">
        <f t="shared" si="223"/>
        <v>0.24208535079874</v>
      </c>
      <c r="L473" s="5">
        <f t="shared" si="223"/>
        <v>0.00397551355050136</v>
      </c>
      <c r="M473" s="5">
        <f t="shared" si="223"/>
        <v>0</v>
      </c>
      <c r="N473" s="5">
        <f t="shared" si="223"/>
        <v>0.000476677125538095</v>
      </c>
      <c r="O473" s="5">
        <f t="shared" si="223"/>
        <v>0.0304727462542975</v>
      </c>
      <c r="P473" s="5">
        <f t="shared" si="223"/>
        <v>0.0471525944766419</v>
      </c>
      <c r="Q473" s="5">
        <f t="shared" si="223"/>
        <v>0.103605615631603</v>
      </c>
      <c r="R473" s="5">
        <f t="shared" si="223"/>
        <v>0.0181466505800832</v>
      </c>
      <c r="T473" s="5">
        <f t="shared" si="212"/>
        <v>0.0714130577824682</v>
      </c>
      <c r="U473" s="5">
        <f t="shared" si="213"/>
        <v>0.592992956714264</v>
      </c>
      <c r="V473" s="5">
        <f t="shared" si="214"/>
        <v>0.755501236525352</v>
      </c>
      <c r="W473" s="5">
        <f t="shared" si="215"/>
        <v>0.00445219067603945</v>
      </c>
      <c r="X473" s="5">
        <f t="shared" si="216"/>
        <v>0.199377606942625</v>
      </c>
    </row>
    <row r="474" s="5" customFormat="1" spans="1:24">
      <c r="A474" s="4" t="s">
        <v>19</v>
      </c>
      <c r="B474" s="5">
        <v>2010</v>
      </c>
      <c r="C474" s="5">
        <f t="shared" ref="C474:R474" si="224">(C205-1)*C$3</f>
        <v>0.0200669410921388</v>
      </c>
      <c r="D474" s="5">
        <f t="shared" si="224"/>
        <v>0.033892935468529</v>
      </c>
      <c r="E474" s="5">
        <f t="shared" si="224"/>
        <v>0.00758058021466096</v>
      </c>
      <c r="F474" s="5">
        <f t="shared" si="224"/>
        <v>0.173242877484212</v>
      </c>
      <c r="G474" s="5">
        <f t="shared" si="224"/>
        <v>0.193134269961897</v>
      </c>
      <c r="H474" s="5">
        <f t="shared" si="224"/>
        <v>0.220314606430606</v>
      </c>
      <c r="I474" s="5">
        <f t="shared" si="224"/>
        <v>0.248740950316434</v>
      </c>
      <c r="J474" s="5">
        <f t="shared" si="224"/>
        <v>0.253739242899572</v>
      </c>
      <c r="K474" s="5">
        <f t="shared" si="224"/>
        <v>0.237664605439187</v>
      </c>
      <c r="L474" s="5">
        <f t="shared" si="224"/>
        <v>0.00598881756088687</v>
      </c>
      <c r="M474" s="5">
        <f t="shared" si="224"/>
        <v>0</v>
      </c>
      <c r="N474" s="5">
        <f t="shared" si="224"/>
        <v>0.00350416697814634</v>
      </c>
      <c r="O474" s="5">
        <f t="shared" si="224"/>
        <v>0.036457342297023</v>
      </c>
      <c r="P474" s="5">
        <f t="shared" si="224"/>
        <v>0.0435901372171388</v>
      </c>
      <c r="Q474" s="5">
        <f t="shared" si="224"/>
        <v>0.102910458992411</v>
      </c>
      <c r="R474" s="5">
        <f t="shared" si="224"/>
        <v>0.0156394719397386</v>
      </c>
      <c r="T474" s="5">
        <f t="shared" si="212"/>
        <v>0.0615404567753288</v>
      </c>
      <c r="U474" s="5">
        <f t="shared" si="213"/>
        <v>0.586691753876715</v>
      </c>
      <c r="V474" s="5">
        <f t="shared" si="214"/>
        <v>0.740144798655193</v>
      </c>
      <c r="W474" s="5">
        <f t="shared" si="215"/>
        <v>0.00949298453903321</v>
      </c>
      <c r="X474" s="5">
        <f t="shared" si="216"/>
        <v>0.198597410446312</v>
      </c>
    </row>
    <row r="475" s="5" customFormat="1" spans="1:24">
      <c r="A475" s="4" t="s">
        <v>19</v>
      </c>
      <c r="B475" s="5">
        <v>2011</v>
      </c>
      <c r="C475" s="5">
        <f t="shared" ref="C475:R475" si="225">(C206-1)*C$3</f>
        <v>0.015256026496132</v>
      </c>
      <c r="D475" s="5">
        <f t="shared" si="225"/>
        <v>0.0323923423916628</v>
      </c>
      <c r="E475" s="5">
        <f t="shared" si="225"/>
        <v>0.0070704325811199</v>
      </c>
      <c r="F475" s="5">
        <f t="shared" si="225"/>
        <v>0.165809383513528</v>
      </c>
      <c r="G475" s="5">
        <f t="shared" si="225"/>
        <v>0.220482384360799</v>
      </c>
      <c r="H475" s="5">
        <f t="shared" si="225"/>
        <v>0.219858506441403</v>
      </c>
      <c r="I475" s="5">
        <f t="shared" si="225"/>
        <v>0.227728419517975</v>
      </c>
      <c r="J475" s="5">
        <f t="shared" si="225"/>
        <v>0.244525248045677</v>
      </c>
      <c r="K475" s="5">
        <f t="shared" si="225"/>
        <v>0.219515044375974</v>
      </c>
      <c r="L475" s="5">
        <f t="shared" si="225"/>
        <v>0.00549229081130834</v>
      </c>
      <c r="M475" s="5">
        <f t="shared" si="225"/>
        <v>0.00136944282023905</v>
      </c>
      <c r="N475" s="5">
        <f t="shared" si="225"/>
        <v>0.00223875622315487</v>
      </c>
      <c r="O475" s="5">
        <f t="shared" si="225"/>
        <v>0.0404784881944973</v>
      </c>
      <c r="P475" s="5">
        <f t="shared" si="225"/>
        <v>0.0410003154406833</v>
      </c>
      <c r="Q475" s="5">
        <f t="shared" si="225"/>
        <v>0.11270182914685</v>
      </c>
      <c r="R475" s="5">
        <f t="shared" si="225"/>
        <v>0.0176667524588935</v>
      </c>
      <c r="T475" s="5">
        <f t="shared" si="212"/>
        <v>0.0547188014689147</v>
      </c>
      <c r="U475" s="5">
        <f t="shared" si="213"/>
        <v>0.60615027431573</v>
      </c>
      <c r="V475" s="5">
        <f t="shared" si="214"/>
        <v>0.691768711939626</v>
      </c>
      <c r="W475" s="5">
        <f t="shared" si="215"/>
        <v>0.00910048985470226</v>
      </c>
      <c r="X475" s="5">
        <f t="shared" si="216"/>
        <v>0.211847385240924</v>
      </c>
    </row>
    <row r="476" s="5" customFormat="1" spans="1:24">
      <c r="A476" s="4" t="s">
        <v>19</v>
      </c>
      <c r="B476" s="5">
        <v>2012</v>
      </c>
      <c r="C476" s="5">
        <f t="shared" ref="C476:R476" si="226">(C207-1)*C$3</f>
        <v>0.0169163899465691</v>
      </c>
      <c r="D476" s="5">
        <f t="shared" si="226"/>
        <v>0.0172354953411467</v>
      </c>
      <c r="E476" s="5">
        <f t="shared" si="226"/>
        <v>0.00793368846206762</v>
      </c>
      <c r="F476" s="5">
        <f t="shared" si="226"/>
        <v>0.167199227666546</v>
      </c>
      <c r="G476" s="5">
        <f t="shared" si="226"/>
        <v>0.22614061492609</v>
      </c>
      <c r="H476" s="5">
        <f t="shared" si="226"/>
        <v>0.224927191661161</v>
      </c>
      <c r="I476" s="5">
        <f t="shared" si="226"/>
        <v>0.230671262249375</v>
      </c>
      <c r="J476" s="5">
        <f t="shared" si="226"/>
        <v>0.247980496115888</v>
      </c>
      <c r="K476" s="5">
        <f t="shared" si="226"/>
        <v>0.219868499000098</v>
      </c>
      <c r="L476" s="5">
        <f t="shared" si="226"/>
        <v>0.0076365405655123</v>
      </c>
      <c r="M476" s="5">
        <f t="shared" si="226"/>
        <v>0.00551831515422909</v>
      </c>
      <c r="N476" s="5">
        <f t="shared" si="226"/>
        <v>0.0022128678275193</v>
      </c>
      <c r="O476" s="5">
        <f t="shared" si="226"/>
        <v>0.0431173651897147</v>
      </c>
      <c r="P476" s="5">
        <f t="shared" si="226"/>
        <v>0.0401889373396182</v>
      </c>
      <c r="Q476" s="5">
        <f t="shared" si="226"/>
        <v>0.113506293178602</v>
      </c>
      <c r="R476" s="5">
        <f t="shared" si="226"/>
        <v>0.0200869330478238</v>
      </c>
      <c r="T476" s="5">
        <f t="shared" si="212"/>
        <v>0.0420855737497834</v>
      </c>
      <c r="U476" s="5">
        <f t="shared" si="213"/>
        <v>0.618267034253796</v>
      </c>
      <c r="V476" s="5">
        <f t="shared" si="214"/>
        <v>0.69852025736536</v>
      </c>
      <c r="W476" s="5">
        <f t="shared" si="215"/>
        <v>0.0153677235472607</v>
      </c>
      <c r="X476" s="5">
        <f t="shared" si="216"/>
        <v>0.216899528755758</v>
      </c>
    </row>
    <row r="477" s="5" customFormat="1" spans="1:24">
      <c r="A477" s="4" t="s">
        <v>19</v>
      </c>
      <c r="B477" s="5">
        <v>2013</v>
      </c>
      <c r="C477" s="5">
        <f t="shared" ref="C477:R477" si="227">(C208-1)*C$3</f>
        <v>0.0247628720696951</v>
      </c>
      <c r="D477" s="5">
        <f t="shared" si="227"/>
        <v>0.0211046126774198</v>
      </c>
      <c r="E477" s="5">
        <f t="shared" si="227"/>
        <v>0.00809468340105853</v>
      </c>
      <c r="F477" s="5">
        <f t="shared" si="227"/>
        <v>0.170434895406319</v>
      </c>
      <c r="G477" s="5">
        <f t="shared" si="227"/>
        <v>0.22142542278835</v>
      </c>
      <c r="H477" s="5">
        <f t="shared" si="227"/>
        <v>0.23445179900112</v>
      </c>
      <c r="I477" s="5">
        <f t="shared" si="227"/>
        <v>0.227151648762232</v>
      </c>
      <c r="J477" s="5">
        <f t="shared" si="227"/>
        <v>0.178786938607311</v>
      </c>
      <c r="K477" s="5">
        <f t="shared" si="227"/>
        <v>0.211991015275793</v>
      </c>
      <c r="L477" s="5">
        <f t="shared" si="227"/>
        <v>0.00699342149503675</v>
      </c>
      <c r="M477" s="5">
        <f t="shared" si="227"/>
        <v>0.00557650442986317</v>
      </c>
      <c r="N477" s="5">
        <f t="shared" si="227"/>
        <v>0.0016216984436418</v>
      </c>
      <c r="O477" s="5">
        <f t="shared" si="227"/>
        <v>0.048630733197581</v>
      </c>
      <c r="P477" s="5">
        <f t="shared" si="227"/>
        <v>0.041272174712496</v>
      </c>
      <c r="Q477" s="5">
        <f t="shared" si="227"/>
        <v>0.112330652574362</v>
      </c>
      <c r="R477" s="5">
        <f t="shared" si="227"/>
        <v>0.0244044916687413</v>
      </c>
      <c r="T477" s="5">
        <f t="shared" si="212"/>
        <v>0.0539621681481735</v>
      </c>
      <c r="U477" s="5">
        <f t="shared" si="213"/>
        <v>0.62631211719579</v>
      </c>
      <c r="V477" s="5">
        <f t="shared" si="214"/>
        <v>0.617929602645335</v>
      </c>
      <c r="W477" s="5">
        <f t="shared" si="215"/>
        <v>0.0141916243685417</v>
      </c>
      <c r="X477" s="5">
        <f t="shared" si="216"/>
        <v>0.226638052153181</v>
      </c>
    </row>
    <row r="478" s="5" customFormat="1" spans="1:24">
      <c r="A478" s="4" t="s">
        <v>19</v>
      </c>
      <c r="B478" s="5">
        <v>2014</v>
      </c>
      <c r="C478" s="5">
        <f t="shared" ref="C478:R478" si="228">(C209-1)*C$3</f>
        <v>0.0143913496853764</v>
      </c>
      <c r="D478" s="5">
        <f t="shared" si="228"/>
        <v>0.0456307088090855</v>
      </c>
      <c r="E478" s="5">
        <f t="shared" si="228"/>
        <v>0.00881692712613562</v>
      </c>
      <c r="F478" s="5">
        <f t="shared" si="228"/>
        <v>0.171818897761655</v>
      </c>
      <c r="G478" s="5">
        <f t="shared" si="228"/>
        <v>0.244058345049508</v>
      </c>
      <c r="H478" s="5">
        <f t="shared" si="228"/>
        <v>0.228862770279713</v>
      </c>
      <c r="I478" s="5">
        <f t="shared" si="228"/>
        <v>0.225934020933175</v>
      </c>
      <c r="J478" s="5">
        <f t="shared" si="228"/>
        <v>0.196683351688913</v>
      </c>
      <c r="K478" s="5">
        <f t="shared" si="228"/>
        <v>0.205946458782244</v>
      </c>
      <c r="L478" s="5">
        <f t="shared" si="228"/>
        <v>0.00617746741624936</v>
      </c>
      <c r="M478" s="5">
        <f t="shared" si="228"/>
        <v>0.00497269919022098</v>
      </c>
      <c r="N478" s="5">
        <f t="shared" si="228"/>
        <v>0.000720884501794405</v>
      </c>
      <c r="O478" s="5">
        <f t="shared" si="228"/>
        <v>0.0481437975615586</v>
      </c>
      <c r="P478" s="5">
        <f t="shared" si="228"/>
        <v>0.0362971778220984</v>
      </c>
      <c r="Q478" s="5">
        <f t="shared" si="228"/>
        <v>0.109244345036042</v>
      </c>
      <c r="R478" s="5">
        <f t="shared" si="228"/>
        <v>0.027270378929345</v>
      </c>
      <c r="T478" s="5">
        <f t="shared" si="212"/>
        <v>0.0688389856205975</v>
      </c>
      <c r="U478" s="5">
        <f t="shared" si="213"/>
        <v>0.644740013090875</v>
      </c>
      <c r="V478" s="5">
        <f t="shared" si="214"/>
        <v>0.628563831404332</v>
      </c>
      <c r="W478" s="5">
        <f t="shared" si="215"/>
        <v>0.0118710511082647</v>
      </c>
      <c r="X478" s="5">
        <f t="shared" si="216"/>
        <v>0.220955699349044</v>
      </c>
    </row>
    <row r="479" s="5" customFormat="1" spans="1:24">
      <c r="A479" s="4" t="s">
        <v>19</v>
      </c>
      <c r="B479" s="5">
        <v>2015</v>
      </c>
      <c r="C479" s="5">
        <f t="shared" ref="C479:R479" si="229">(C210-1)*C$3</f>
        <v>0.0148236880907542</v>
      </c>
      <c r="D479" s="5">
        <f t="shared" si="229"/>
        <v>0.0364669473283994</v>
      </c>
      <c r="E479" s="5">
        <f t="shared" si="229"/>
        <v>0.00948419937375979</v>
      </c>
      <c r="F479" s="5">
        <f t="shared" si="229"/>
        <v>0.17399190766852</v>
      </c>
      <c r="G479" s="5">
        <f t="shared" si="229"/>
        <v>0.245944421904604</v>
      </c>
      <c r="H479" s="5">
        <f t="shared" si="229"/>
        <v>0.232581001181542</v>
      </c>
      <c r="I479" s="5">
        <f t="shared" si="229"/>
        <v>0.258241241055482</v>
      </c>
      <c r="J479" s="5">
        <f t="shared" si="229"/>
        <v>0.187735145148112</v>
      </c>
      <c r="K479" s="5">
        <f t="shared" si="229"/>
        <v>0.244046856646517</v>
      </c>
      <c r="L479" s="5">
        <f t="shared" si="229"/>
        <v>0.00287376995012209</v>
      </c>
      <c r="M479" s="5">
        <f t="shared" si="229"/>
        <v>0.000805142036737773</v>
      </c>
      <c r="N479" s="5">
        <f t="shared" si="229"/>
        <v>0.00068357160167319</v>
      </c>
      <c r="O479" s="5">
        <f t="shared" si="229"/>
        <v>0.0502957389207535</v>
      </c>
      <c r="P479" s="5">
        <f t="shared" si="229"/>
        <v>0.0379134773063945</v>
      </c>
      <c r="Q479" s="5">
        <f t="shared" si="229"/>
        <v>0.0536072134830026</v>
      </c>
      <c r="R479" s="5">
        <f t="shared" si="229"/>
        <v>0.0284801016574057</v>
      </c>
      <c r="T479" s="5">
        <f t="shared" si="212"/>
        <v>0.0607748347929134</v>
      </c>
      <c r="U479" s="5">
        <f t="shared" si="213"/>
        <v>0.652517330754666</v>
      </c>
      <c r="V479" s="5">
        <f t="shared" si="214"/>
        <v>0.690023242850111</v>
      </c>
      <c r="W479" s="5">
        <f t="shared" si="215"/>
        <v>0.00436248358853306</v>
      </c>
      <c r="X479" s="5">
        <f t="shared" si="216"/>
        <v>0.170296531367556</v>
      </c>
    </row>
    <row r="480" s="5" customFormat="1" spans="1:24">
      <c r="A480" s="4" t="s">
        <v>19</v>
      </c>
      <c r="B480" s="5">
        <v>2016</v>
      </c>
      <c r="C480" s="5">
        <f t="shared" ref="C480:R480" si="230">(C211-1)*C$3</f>
        <v>0.0164196607148593</v>
      </c>
      <c r="D480" s="5">
        <f t="shared" si="230"/>
        <v>0.0313722253420593</v>
      </c>
      <c r="E480" s="5">
        <f t="shared" si="230"/>
        <v>0.00824249867470903</v>
      </c>
      <c r="F480" s="5">
        <f t="shared" si="230"/>
        <v>0.128619576280998</v>
      </c>
      <c r="G480" s="5">
        <f t="shared" si="230"/>
        <v>0.244058345049508</v>
      </c>
      <c r="H480" s="5">
        <f t="shared" si="230"/>
        <v>0.230209779989079</v>
      </c>
      <c r="I480" s="5">
        <f t="shared" si="230"/>
        <v>0.274874068015555</v>
      </c>
      <c r="J480" s="5">
        <f t="shared" si="230"/>
        <v>0.204524106925162</v>
      </c>
      <c r="K480" s="5">
        <f t="shared" si="230"/>
        <v>0.262298052405817</v>
      </c>
      <c r="L480" s="5">
        <f t="shared" si="230"/>
        <v>0.00171730026716294</v>
      </c>
      <c r="M480" s="5">
        <f t="shared" si="230"/>
        <v>0.00310601026335376</v>
      </c>
      <c r="N480" s="5">
        <f t="shared" si="230"/>
        <v>0.000828199001836706</v>
      </c>
      <c r="O480" s="5">
        <f t="shared" si="230"/>
        <v>0.0444181584647824</v>
      </c>
      <c r="P480" s="5">
        <f t="shared" si="230"/>
        <v>0.0393961448325207</v>
      </c>
      <c r="Q480" s="5">
        <f t="shared" si="230"/>
        <v>0.0678952842203942</v>
      </c>
      <c r="R480" s="5">
        <f t="shared" si="230"/>
        <v>0.0346888044023067</v>
      </c>
      <c r="T480" s="5">
        <f t="shared" si="212"/>
        <v>0.0560343847316277</v>
      </c>
      <c r="U480" s="5">
        <f t="shared" si="213"/>
        <v>0.602887701319585</v>
      </c>
      <c r="V480" s="5">
        <f t="shared" si="214"/>
        <v>0.741696227346534</v>
      </c>
      <c r="W480" s="5">
        <f t="shared" si="215"/>
        <v>0.00565150953235341</v>
      </c>
      <c r="X480" s="5">
        <f t="shared" si="216"/>
        <v>0.186398391920004</v>
      </c>
    </row>
    <row r="481" s="5" customFormat="1" spans="1:24">
      <c r="A481" s="4" t="s">
        <v>19</v>
      </c>
      <c r="B481" s="5">
        <v>2017</v>
      </c>
      <c r="C481" s="5">
        <f t="shared" ref="C481:R481" si="231">(C212-1)*C$3</f>
        <v>0.0274534887414567</v>
      </c>
      <c r="D481" s="5">
        <f t="shared" si="231"/>
        <v>0.012227439232066</v>
      </c>
      <c r="E481" s="5">
        <f t="shared" si="231"/>
        <v>0.00540175736241592</v>
      </c>
      <c r="F481" s="5">
        <f t="shared" si="231"/>
        <v>0.169665054166029</v>
      </c>
      <c r="G481" s="5">
        <f t="shared" si="231"/>
        <v>0.289324189571827</v>
      </c>
      <c r="H481" s="5">
        <f t="shared" si="231"/>
        <v>0.219269533462743</v>
      </c>
      <c r="I481" s="5">
        <f t="shared" si="231"/>
        <v>0.272833870505762</v>
      </c>
      <c r="J481" s="5">
        <f t="shared" si="231"/>
        <v>0.221313068702212</v>
      </c>
      <c r="K481" s="5">
        <f t="shared" si="231"/>
        <v>0.259153527311031</v>
      </c>
      <c r="L481" s="5">
        <f t="shared" si="231"/>
        <v>0.00307424154519828</v>
      </c>
      <c r="M481" s="5">
        <f t="shared" si="231"/>
        <v>0</v>
      </c>
      <c r="N481" s="5">
        <f t="shared" si="231"/>
        <v>0.000835786410009627</v>
      </c>
      <c r="O481" s="5">
        <f t="shared" si="231"/>
        <v>0.0521298608051688</v>
      </c>
      <c r="P481" s="5">
        <f t="shared" si="231"/>
        <v>0.0461742174171048</v>
      </c>
      <c r="Q481" s="5">
        <f t="shared" si="231"/>
        <v>0.308938366263696</v>
      </c>
      <c r="R481" s="5">
        <f t="shared" si="231"/>
        <v>0.0371303136394025</v>
      </c>
      <c r="T481" s="5">
        <f t="shared" si="212"/>
        <v>0.0450826853359386</v>
      </c>
      <c r="U481" s="5">
        <f t="shared" si="213"/>
        <v>0.678258777200599</v>
      </c>
      <c r="V481" s="5">
        <f t="shared" si="214"/>
        <v>0.753300466519004</v>
      </c>
      <c r="W481" s="5">
        <f t="shared" si="215"/>
        <v>0.00391002795520791</v>
      </c>
      <c r="X481" s="5">
        <f t="shared" si="216"/>
        <v>0.444372758125372</v>
      </c>
    </row>
    <row r="482" s="5" customFormat="1" spans="1:24">
      <c r="A482" s="4" t="s">
        <v>19</v>
      </c>
      <c r="B482" s="5">
        <v>2018</v>
      </c>
      <c r="C482" s="5">
        <f t="shared" ref="C482:R482" si="232">(C213-1)*C$3</f>
        <v>0.0402028723553485</v>
      </c>
      <c r="D482" s="5">
        <f t="shared" si="232"/>
        <v>0.0135378685067531</v>
      </c>
      <c r="E482" s="5">
        <f t="shared" si="232"/>
        <v>0.00628680613015072</v>
      </c>
      <c r="F482" s="5">
        <f t="shared" si="232"/>
        <v>0.16958259270633</v>
      </c>
      <c r="G482" s="5">
        <f t="shared" si="232"/>
        <v>0.283665959006537</v>
      </c>
      <c r="H482" s="5">
        <f t="shared" si="232"/>
        <v>0.215623957735405</v>
      </c>
      <c r="I482" s="5">
        <f t="shared" si="232"/>
        <v>0.274192931638345</v>
      </c>
      <c r="J482" s="5">
        <f t="shared" si="232"/>
        <v>0.212918587813685</v>
      </c>
      <c r="K482" s="5">
        <f t="shared" si="232"/>
        <v>0.260598788380163</v>
      </c>
      <c r="L482" s="5">
        <f t="shared" si="232"/>
        <v>0.00245979595316077</v>
      </c>
      <c r="M482" s="5">
        <f t="shared" si="232"/>
        <v>0</v>
      </c>
      <c r="N482" s="5">
        <f t="shared" si="232"/>
        <v>0.00075091439123788</v>
      </c>
      <c r="O482" s="5">
        <f t="shared" si="232"/>
        <v>0.0528649455889685</v>
      </c>
      <c r="P482" s="5">
        <f t="shared" si="232"/>
        <v>0.0533534177359212</v>
      </c>
      <c r="Q482" s="5">
        <f t="shared" si="232"/>
        <v>0.341000872271007</v>
      </c>
      <c r="R482" s="5">
        <f t="shared" si="232"/>
        <v>0.0374272032270495</v>
      </c>
      <c r="T482" s="5">
        <f t="shared" si="212"/>
        <v>0.0600275469922523</v>
      </c>
      <c r="U482" s="5">
        <f t="shared" si="213"/>
        <v>0.668872509448272</v>
      </c>
      <c r="V482" s="5">
        <f t="shared" si="214"/>
        <v>0.747710307832193</v>
      </c>
      <c r="W482" s="5">
        <f t="shared" si="215"/>
        <v>0.00321071034439865</v>
      </c>
      <c r="X482" s="5">
        <f t="shared" si="216"/>
        <v>0.484646438822946</v>
      </c>
    </row>
    <row r="483" s="5" customFormat="1" spans="1:24">
      <c r="A483" s="4" t="s">
        <v>20</v>
      </c>
      <c r="B483" s="5">
        <v>2000</v>
      </c>
      <c r="C483" s="5">
        <f t="shared" ref="C483:R483" si="233">(C214-1)*C$3</f>
        <v>0.0011544355292527</v>
      </c>
      <c r="D483" s="5">
        <f t="shared" si="233"/>
        <v>0</v>
      </c>
      <c r="E483" s="5">
        <f t="shared" si="233"/>
        <v>0</v>
      </c>
      <c r="F483" s="5">
        <f t="shared" si="233"/>
        <v>0.110627713492713</v>
      </c>
      <c r="G483" s="5">
        <f t="shared" si="233"/>
        <v>0.135231710510429</v>
      </c>
      <c r="H483" s="5">
        <f t="shared" si="233"/>
        <v>0.251820078292619</v>
      </c>
      <c r="I483" s="5">
        <f t="shared" si="233"/>
        <v>0.331642886190791</v>
      </c>
      <c r="J483" s="5">
        <f t="shared" si="233"/>
        <v>0.0737119588311619</v>
      </c>
      <c r="K483" s="5">
        <f t="shared" si="233"/>
        <v>0.311905745408499</v>
      </c>
      <c r="L483" s="5">
        <f t="shared" si="233"/>
        <v>0.0398424477680107</v>
      </c>
      <c r="M483" s="5">
        <f t="shared" si="233"/>
        <v>0</v>
      </c>
      <c r="N483" s="5">
        <f t="shared" si="233"/>
        <v>0.000205663987134881</v>
      </c>
      <c r="O483" s="5">
        <f t="shared" si="233"/>
        <v>0.0174511448909928</v>
      </c>
      <c r="P483" s="5">
        <f t="shared" si="233"/>
        <v>0.0377337619553927</v>
      </c>
      <c r="Q483" s="5">
        <f t="shared" si="233"/>
        <v>0.0372902315324844</v>
      </c>
      <c r="R483" s="5">
        <f t="shared" si="233"/>
        <v>0.00241545438270048</v>
      </c>
      <c r="T483" s="5">
        <f t="shared" si="212"/>
        <v>0.0011544355292527</v>
      </c>
      <c r="U483" s="5">
        <f t="shared" si="213"/>
        <v>0.497679502295761</v>
      </c>
      <c r="V483" s="5">
        <f t="shared" si="214"/>
        <v>0.717260590430452</v>
      </c>
      <c r="W483" s="5">
        <f t="shared" si="215"/>
        <v>0.0400481117551456</v>
      </c>
      <c r="X483" s="5">
        <f t="shared" si="216"/>
        <v>0.0948905927615703</v>
      </c>
    </row>
    <row r="484" s="5" customFormat="1" spans="1:24">
      <c r="A484" s="4" t="s">
        <v>20</v>
      </c>
      <c r="B484" s="5">
        <v>2001</v>
      </c>
      <c r="C484" s="5">
        <f t="shared" ref="C484:R484" si="234">(C215-1)*C$3</f>
        <v>0.00136140604246539</v>
      </c>
      <c r="D484" s="5">
        <f t="shared" si="234"/>
        <v>0</v>
      </c>
      <c r="E484" s="5">
        <f t="shared" si="234"/>
        <v>0</v>
      </c>
      <c r="F484" s="5">
        <f t="shared" si="234"/>
        <v>0.168011112274855</v>
      </c>
      <c r="G484" s="5">
        <f t="shared" si="234"/>
        <v>0.206242504104821</v>
      </c>
      <c r="H484" s="5">
        <f t="shared" si="234"/>
        <v>0.254055860581091</v>
      </c>
      <c r="I484" s="5">
        <f t="shared" si="234"/>
        <v>0.352673056259435</v>
      </c>
      <c r="J484" s="5">
        <f t="shared" si="234"/>
        <v>0.0516515288444302</v>
      </c>
      <c r="K484" s="5">
        <f t="shared" si="234"/>
        <v>0.334909821169943</v>
      </c>
      <c r="L484" s="5">
        <f t="shared" si="234"/>
        <v>0.0206253595713902</v>
      </c>
      <c r="M484" s="5">
        <f t="shared" si="234"/>
        <v>0</v>
      </c>
      <c r="N484" s="5">
        <f t="shared" si="234"/>
        <v>0.060937450992414</v>
      </c>
      <c r="O484" s="5">
        <f t="shared" si="234"/>
        <v>0.0155662327515502</v>
      </c>
      <c r="P484" s="5">
        <f t="shared" si="234"/>
        <v>0.0461139112731711</v>
      </c>
      <c r="Q484" s="5">
        <f t="shared" si="234"/>
        <v>0.0391231372036691</v>
      </c>
      <c r="R484" s="5">
        <f t="shared" si="234"/>
        <v>0.00257223220160388</v>
      </c>
      <c r="T484" s="5">
        <f t="shared" si="212"/>
        <v>0.00136140604246539</v>
      </c>
      <c r="U484" s="5">
        <f t="shared" si="213"/>
        <v>0.628309476960767</v>
      </c>
      <c r="V484" s="5">
        <f t="shared" si="214"/>
        <v>0.739234406273808</v>
      </c>
      <c r="W484" s="5">
        <f t="shared" si="215"/>
        <v>0.0815628105638042</v>
      </c>
      <c r="X484" s="5">
        <f t="shared" si="216"/>
        <v>0.103375513429994</v>
      </c>
    </row>
    <row r="485" s="5" customFormat="1" spans="1:24">
      <c r="A485" s="4" t="s">
        <v>20</v>
      </c>
      <c r="B485" s="5">
        <v>2002</v>
      </c>
      <c r="C485" s="5">
        <f t="shared" ref="C485:R485" si="235">(C216-1)*C$3</f>
        <v>0.00207890382160138</v>
      </c>
      <c r="D485" s="5">
        <f t="shared" si="235"/>
        <v>0</v>
      </c>
      <c r="E485" s="5">
        <f t="shared" si="235"/>
        <v>0</v>
      </c>
      <c r="F485" s="5">
        <f t="shared" si="235"/>
        <v>0.0780593842989983</v>
      </c>
      <c r="G485" s="5">
        <f t="shared" si="235"/>
        <v>0.215484280694792</v>
      </c>
      <c r="H485" s="5">
        <f t="shared" si="235"/>
        <v>0.250121275952099</v>
      </c>
      <c r="I485" s="5">
        <f t="shared" si="235"/>
        <v>0.351189368184163</v>
      </c>
      <c r="J485" s="5">
        <f t="shared" si="235"/>
        <v>0.0897478537211118</v>
      </c>
      <c r="K485" s="5">
        <f t="shared" si="235"/>
        <v>0.333043603446187</v>
      </c>
      <c r="L485" s="5">
        <f t="shared" si="235"/>
        <v>0.012081303993745</v>
      </c>
      <c r="M485" s="5">
        <f t="shared" si="235"/>
        <v>0</v>
      </c>
      <c r="N485" s="5">
        <f t="shared" si="235"/>
        <v>0.0540816685736343</v>
      </c>
      <c r="O485" s="5">
        <f t="shared" si="235"/>
        <v>0.0113251804378095</v>
      </c>
      <c r="P485" s="5">
        <f t="shared" si="235"/>
        <v>0.0505017373358679</v>
      </c>
      <c r="Q485" s="5">
        <f t="shared" si="235"/>
        <v>0.0606318647993104</v>
      </c>
      <c r="R485" s="5">
        <f t="shared" si="235"/>
        <v>0.00286892307035073</v>
      </c>
      <c r="T485" s="5">
        <f t="shared" si="212"/>
        <v>0.00207890382160138</v>
      </c>
      <c r="U485" s="5">
        <f t="shared" si="213"/>
        <v>0.54366494094589</v>
      </c>
      <c r="V485" s="5">
        <f t="shared" si="214"/>
        <v>0.773980825351462</v>
      </c>
      <c r="W485" s="5">
        <f t="shared" si="215"/>
        <v>0.0661629725673793</v>
      </c>
      <c r="X485" s="5">
        <f t="shared" si="216"/>
        <v>0.125327705643339</v>
      </c>
    </row>
    <row r="486" s="5" customFormat="1" spans="1:24">
      <c r="A486" s="4" t="s">
        <v>20</v>
      </c>
      <c r="B486" s="5">
        <v>2003</v>
      </c>
      <c r="C486" s="5">
        <f t="shared" ref="C486:R486" si="236">(C217-1)*C$3</f>
        <v>0.00241925533221691</v>
      </c>
      <c r="D486" s="5">
        <f t="shared" si="236"/>
        <v>0</v>
      </c>
      <c r="E486" s="5">
        <f t="shared" si="236"/>
        <v>0</v>
      </c>
      <c r="F486" s="5">
        <f t="shared" si="236"/>
        <v>0.131477941254103</v>
      </c>
      <c r="G486" s="5">
        <f t="shared" si="236"/>
        <v>0.226470678375732</v>
      </c>
      <c r="H486" s="5">
        <f t="shared" si="236"/>
        <v>0.25614259961515</v>
      </c>
      <c r="I486" s="5">
        <f t="shared" si="236"/>
        <v>0.352559309581696</v>
      </c>
      <c r="J486" s="5">
        <f t="shared" si="236"/>
        <v>0.0915197758084006</v>
      </c>
      <c r="K486" s="5">
        <f t="shared" si="236"/>
        <v>0.334775046613945</v>
      </c>
      <c r="L486" s="5">
        <f t="shared" si="236"/>
        <v>0.0197325942761462</v>
      </c>
      <c r="M486" s="5">
        <f t="shared" si="236"/>
        <v>0</v>
      </c>
      <c r="N486" s="5">
        <f t="shared" si="236"/>
        <v>0.00936230424992079</v>
      </c>
      <c r="O486" s="5">
        <f t="shared" si="236"/>
        <v>0.013712735814434</v>
      </c>
      <c r="P486" s="5">
        <f t="shared" si="236"/>
        <v>0.0562569446076693</v>
      </c>
      <c r="Q486" s="5">
        <f t="shared" si="236"/>
        <v>0.0512940565190806</v>
      </c>
      <c r="R486" s="5">
        <f t="shared" si="236"/>
        <v>0.00319464870666836</v>
      </c>
      <c r="T486" s="5">
        <f t="shared" si="212"/>
        <v>0.00241925533221691</v>
      </c>
      <c r="U486" s="5">
        <f t="shared" si="213"/>
        <v>0.614091219244985</v>
      </c>
      <c r="V486" s="5">
        <f t="shared" si="214"/>
        <v>0.778854132004042</v>
      </c>
      <c r="W486" s="5">
        <f t="shared" si="215"/>
        <v>0.029094898526067</v>
      </c>
      <c r="X486" s="5">
        <f t="shared" si="216"/>
        <v>0.124458385647852</v>
      </c>
    </row>
    <row r="487" s="5" customFormat="1" spans="1:24">
      <c r="A487" s="4" t="s">
        <v>20</v>
      </c>
      <c r="B487" s="5">
        <v>2004</v>
      </c>
      <c r="C487" s="5">
        <f t="shared" ref="C487:R487" si="237">(C218-1)*C$3</f>
        <v>0.00247904681381317</v>
      </c>
      <c r="D487" s="5">
        <f t="shared" si="237"/>
        <v>0</v>
      </c>
      <c r="E487" s="5">
        <f t="shared" si="237"/>
        <v>0</v>
      </c>
      <c r="F487" s="5">
        <f t="shared" si="237"/>
        <v>0.13174882064408</v>
      </c>
      <c r="G487" s="5">
        <f t="shared" si="237"/>
        <v>0.237457076056671</v>
      </c>
      <c r="H487" s="5">
        <f t="shared" si="237"/>
        <v>0.260650548164866</v>
      </c>
      <c r="I487" s="5">
        <f t="shared" si="237"/>
        <v>0.346733764994057</v>
      </c>
      <c r="J487" s="5">
        <f t="shared" si="237"/>
        <v>0.0977215031139053</v>
      </c>
      <c r="K487" s="5">
        <f t="shared" si="237"/>
        <v>0.327573244264062</v>
      </c>
      <c r="L487" s="5">
        <f t="shared" si="237"/>
        <v>0.043798595293382</v>
      </c>
      <c r="M487" s="5">
        <f t="shared" si="237"/>
        <v>0.000211532610078433</v>
      </c>
      <c r="N487" s="5">
        <f t="shared" si="237"/>
        <v>0.00235591133795773</v>
      </c>
      <c r="O487" s="5">
        <f t="shared" si="237"/>
        <v>0.0115293792529145</v>
      </c>
      <c r="P487" s="5">
        <f t="shared" si="237"/>
        <v>0.0582934214999308</v>
      </c>
      <c r="Q487" s="5">
        <f t="shared" si="237"/>
        <v>0.0572061491720705</v>
      </c>
      <c r="R487" s="5">
        <f t="shared" si="237"/>
        <v>0.00450017747493026</v>
      </c>
      <c r="T487" s="5">
        <f t="shared" si="212"/>
        <v>0.00247904681381317</v>
      </c>
      <c r="U487" s="5">
        <f t="shared" si="213"/>
        <v>0.629856444865617</v>
      </c>
      <c r="V487" s="5">
        <f t="shared" si="214"/>
        <v>0.772028512372024</v>
      </c>
      <c r="W487" s="5">
        <f t="shared" si="215"/>
        <v>0.0463660392414182</v>
      </c>
      <c r="X487" s="5">
        <f t="shared" si="216"/>
        <v>0.131529127399846</v>
      </c>
    </row>
    <row r="488" s="5" customFormat="1" spans="1:24">
      <c r="A488" s="4" t="s">
        <v>20</v>
      </c>
      <c r="B488" s="5">
        <v>2005</v>
      </c>
      <c r="C488" s="5">
        <f t="shared" ref="C488:R488" si="238">(C219-1)*C$3</f>
        <v>0.00109924339239535</v>
      </c>
      <c r="D488" s="5">
        <f t="shared" si="238"/>
        <v>0</v>
      </c>
      <c r="E488" s="5">
        <f t="shared" si="238"/>
        <v>0</v>
      </c>
      <c r="F488" s="5">
        <f t="shared" si="238"/>
        <v>0.132299239508624</v>
      </c>
      <c r="G488" s="5">
        <f t="shared" si="238"/>
        <v>0.23651403762912</v>
      </c>
      <c r="H488" s="5">
        <f t="shared" si="238"/>
        <v>0.261575684088044</v>
      </c>
      <c r="I488" s="5">
        <f t="shared" si="238"/>
        <v>0.360378891847084</v>
      </c>
      <c r="J488" s="5">
        <f t="shared" si="238"/>
        <v>0.118984568161356</v>
      </c>
      <c r="K488" s="5">
        <f t="shared" si="238"/>
        <v>0.343710119575901</v>
      </c>
      <c r="L488" s="5">
        <f t="shared" si="238"/>
        <v>0.05251855719455</v>
      </c>
      <c r="M488" s="5">
        <f t="shared" si="238"/>
        <v>0</v>
      </c>
      <c r="N488" s="5">
        <f t="shared" si="238"/>
        <v>0.0113980984033604</v>
      </c>
      <c r="O488" s="5">
        <f t="shared" si="238"/>
        <v>0.0117335780680215</v>
      </c>
      <c r="P488" s="5">
        <f t="shared" si="238"/>
        <v>0.0590543219660244</v>
      </c>
      <c r="Q488" s="5">
        <f t="shared" si="238"/>
        <v>0.0601137812044731</v>
      </c>
      <c r="R488" s="5">
        <f t="shared" si="238"/>
        <v>0.00355062228644717</v>
      </c>
      <c r="T488" s="5">
        <f t="shared" si="212"/>
        <v>0.00109924339239535</v>
      </c>
      <c r="U488" s="5">
        <f t="shared" si="213"/>
        <v>0.630388961225788</v>
      </c>
      <c r="V488" s="5">
        <f t="shared" si="214"/>
        <v>0.823073579584341</v>
      </c>
      <c r="W488" s="5">
        <f t="shared" si="215"/>
        <v>0.0639166555979104</v>
      </c>
      <c r="X488" s="5">
        <f t="shared" si="216"/>
        <v>0.134452303524966</v>
      </c>
    </row>
    <row r="489" s="5" customFormat="1" spans="1:24">
      <c r="A489" s="4" t="s">
        <v>20</v>
      </c>
      <c r="B489" s="5">
        <v>2006</v>
      </c>
      <c r="C489" s="5">
        <f t="shared" ref="C489:R489" si="239">(C220-1)*C$3</f>
        <v>0.000809484673898265</v>
      </c>
      <c r="D489" s="5">
        <f t="shared" si="239"/>
        <v>0</v>
      </c>
      <c r="E489" s="5">
        <f t="shared" si="239"/>
        <v>0</v>
      </c>
      <c r="F489" s="5">
        <f t="shared" si="239"/>
        <v>0.127137963359854</v>
      </c>
      <c r="G489" s="5">
        <f t="shared" si="239"/>
        <v>0.264805190455573</v>
      </c>
      <c r="H489" s="5">
        <f t="shared" si="239"/>
        <v>0.263825350258928</v>
      </c>
      <c r="I489" s="5">
        <f t="shared" si="239"/>
        <v>0.359748763178336</v>
      </c>
      <c r="J489" s="5">
        <f t="shared" si="239"/>
        <v>0.12837575522398</v>
      </c>
      <c r="K489" s="5">
        <f t="shared" si="239"/>
        <v>0.342997735586803</v>
      </c>
      <c r="L489" s="5">
        <f t="shared" si="239"/>
        <v>0.063880935846507</v>
      </c>
      <c r="M489" s="5">
        <f t="shared" si="239"/>
        <v>0</v>
      </c>
      <c r="N489" s="5">
        <f t="shared" si="239"/>
        <v>0.0284298289114016</v>
      </c>
      <c r="O489" s="5">
        <f t="shared" si="239"/>
        <v>0.0168071332433493</v>
      </c>
      <c r="P489" s="5">
        <f t="shared" si="239"/>
        <v>0.0619480670897907</v>
      </c>
      <c r="Q489" s="5">
        <f t="shared" si="239"/>
        <v>0.0581106905615985</v>
      </c>
      <c r="R489" s="5">
        <f t="shared" si="239"/>
        <v>0.00415265054722005</v>
      </c>
      <c r="T489" s="5">
        <f t="shared" si="212"/>
        <v>0.000809484673898265</v>
      </c>
      <c r="U489" s="5">
        <f t="shared" si="213"/>
        <v>0.655768504074355</v>
      </c>
      <c r="V489" s="5">
        <f t="shared" si="214"/>
        <v>0.831122253989119</v>
      </c>
      <c r="W489" s="5">
        <f t="shared" si="215"/>
        <v>0.0923107647579085</v>
      </c>
      <c r="X489" s="5">
        <f t="shared" si="216"/>
        <v>0.141018541441959</v>
      </c>
    </row>
    <row r="490" s="5" customFormat="1" spans="1:24">
      <c r="A490" s="4" t="s">
        <v>20</v>
      </c>
      <c r="B490" s="5">
        <v>2007</v>
      </c>
      <c r="C490" s="5">
        <f t="shared" ref="C490:R490" si="240">(C221-1)*C$3</f>
        <v>0.000777289260732247</v>
      </c>
      <c r="D490" s="5">
        <f t="shared" si="240"/>
        <v>0.000892680954291901</v>
      </c>
      <c r="E490" s="5">
        <f t="shared" si="240"/>
        <v>0</v>
      </c>
      <c r="F490" s="5">
        <f t="shared" si="240"/>
        <v>0.121284551768541</v>
      </c>
      <c r="G490" s="5">
        <f t="shared" si="240"/>
        <v>0.282722920578991</v>
      </c>
      <c r="H490" s="5">
        <f t="shared" si="240"/>
        <v>0.236930306307965</v>
      </c>
      <c r="I490" s="5">
        <f t="shared" si="240"/>
        <v>0.35933463886457</v>
      </c>
      <c r="J490" s="5">
        <f t="shared" si="240"/>
        <v>0.118984568161356</v>
      </c>
      <c r="K490" s="5">
        <f t="shared" si="240"/>
        <v>0.342159252394982</v>
      </c>
      <c r="L490" s="5">
        <f t="shared" si="240"/>
        <v>0.135817616301552</v>
      </c>
      <c r="M490" s="5">
        <f t="shared" si="240"/>
        <v>0.00428688893956031</v>
      </c>
      <c r="N490" s="5">
        <f t="shared" si="240"/>
        <v>0.0232335539619924</v>
      </c>
      <c r="O490" s="5">
        <f t="shared" si="240"/>
        <v>0.0278495768602414</v>
      </c>
      <c r="P490" s="5">
        <f t="shared" si="240"/>
        <v>0.0545576506220022</v>
      </c>
      <c r="Q490" s="5">
        <f t="shared" si="240"/>
        <v>0.0593149351030035</v>
      </c>
      <c r="R490" s="5">
        <f t="shared" si="240"/>
        <v>0.00462122356701464</v>
      </c>
      <c r="T490" s="5">
        <f t="shared" si="212"/>
        <v>0.00166997021502415</v>
      </c>
      <c r="U490" s="5">
        <f t="shared" si="213"/>
        <v>0.640937778655497</v>
      </c>
      <c r="V490" s="5">
        <f t="shared" si="214"/>
        <v>0.820478459420908</v>
      </c>
      <c r="W490" s="5">
        <f t="shared" si="215"/>
        <v>0.163338059203104</v>
      </c>
      <c r="X490" s="5">
        <f t="shared" si="216"/>
        <v>0.146343386152262</v>
      </c>
    </row>
    <row r="491" s="5" customFormat="1" spans="1:24">
      <c r="A491" s="4" t="s">
        <v>20</v>
      </c>
      <c r="B491" s="5">
        <v>2008</v>
      </c>
      <c r="C491" s="5">
        <f t="shared" ref="C491:R491" si="241">(C222-1)*C$3</f>
        <v>0.000528924644875792</v>
      </c>
      <c r="D491" s="5">
        <f t="shared" si="241"/>
        <v>0.00130030306589098</v>
      </c>
      <c r="E491" s="5">
        <f t="shared" si="241"/>
        <v>0.000454728512706604</v>
      </c>
      <c r="F491" s="5">
        <f t="shared" si="241"/>
        <v>0.118259899744884</v>
      </c>
      <c r="G491" s="5">
        <f t="shared" si="241"/>
        <v>0.296868496992215</v>
      </c>
      <c r="H491" s="5">
        <f t="shared" si="241"/>
        <v>0.258559072288523</v>
      </c>
      <c r="I491" s="5">
        <f t="shared" si="241"/>
        <v>0.358307369101832</v>
      </c>
      <c r="J491" s="5">
        <f t="shared" si="241"/>
        <v>0.137323961764784</v>
      </c>
      <c r="K491" s="5">
        <f t="shared" si="241"/>
        <v>0.340241971525568</v>
      </c>
      <c r="L491" s="5">
        <f t="shared" si="241"/>
        <v>0.117899021251594</v>
      </c>
      <c r="M491" s="5">
        <f t="shared" si="241"/>
        <v>0.161907813093367</v>
      </c>
      <c r="N491" s="5">
        <f t="shared" si="241"/>
        <v>0.0457461524301301</v>
      </c>
      <c r="O491" s="5">
        <f t="shared" si="241"/>
        <v>0.0321848747809577</v>
      </c>
      <c r="P491" s="5">
        <f t="shared" si="241"/>
        <v>0.0407867819741242</v>
      </c>
      <c r="Q491" s="5">
        <f t="shared" si="241"/>
        <v>0.0611162778642894</v>
      </c>
      <c r="R491" s="5">
        <f t="shared" si="241"/>
        <v>0.00540435361864808</v>
      </c>
      <c r="T491" s="5">
        <f t="shared" si="212"/>
        <v>0.00228395622347337</v>
      </c>
      <c r="U491" s="5">
        <f t="shared" si="213"/>
        <v>0.673687469025622</v>
      </c>
      <c r="V491" s="5">
        <f t="shared" si="214"/>
        <v>0.835873302392184</v>
      </c>
      <c r="W491" s="5">
        <f t="shared" si="215"/>
        <v>0.325552986775091</v>
      </c>
      <c r="X491" s="5">
        <f t="shared" si="216"/>
        <v>0.139492288238019</v>
      </c>
    </row>
    <row r="492" s="5" customFormat="1" spans="1:24">
      <c r="A492" s="4" t="s">
        <v>20</v>
      </c>
      <c r="B492" s="5">
        <v>2009</v>
      </c>
      <c r="C492" s="5">
        <f t="shared" ref="C492:R492" si="242">(C223-1)*C$3</f>
        <v>0.000183973789521283</v>
      </c>
      <c r="D492" s="5">
        <f t="shared" si="242"/>
        <v>0.0512531223121962</v>
      </c>
      <c r="E492" s="5">
        <f t="shared" si="242"/>
        <v>0.00674477170183919</v>
      </c>
      <c r="F492" s="5">
        <f t="shared" si="242"/>
        <v>0.112382186210776</v>
      </c>
      <c r="G492" s="5">
        <f t="shared" si="242"/>
        <v>0.306298881267699</v>
      </c>
      <c r="H492" s="5">
        <f t="shared" si="242"/>
        <v>0.245243135441394</v>
      </c>
      <c r="I492" s="5">
        <f t="shared" si="242"/>
        <v>0.35654356809868</v>
      </c>
      <c r="J492" s="5">
        <f t="shared" si="242"/>
        <v>0.14804409039287</v>
      </c>
      <c r="K492" s="5">
        <f t="shared" si="242"/>
        <v>0.339401636807399</v>
      </c>
      <c r="L492" s="5">
        <f t="shared" si="242"/>
        <v>0.0423032761201804</v>
      </c>
      <c r="M492" s="5">
        <f t="shared" si="242"/>
        <v>0.0088632071126002</v>
      </c>
      <c r="N492" s="5">
        <f t="shared" si="242"/>
        <v>0.0372167296695325</v>
      </c>
      <c r="O492" s="5">
        <f t="shared" si="242"/>
        <v>0.0412481606514353</v>
      </c>
      <c r="P492" s="5">
        <f t="shared" si="242"/>
        <v>0.0410247561069282</v>
      </c>
      <c r="Q492" s="5">
        <f t="shared" si="242"/>
        <v>0.137230961151016</v>
      </c>
      <c r="R492" s="5">
        <f t="shared" si="242"/>
        <v>0.00588484558107329</v>
      </c>
      <c r="T492" s="5">
        <f t="shared" si="212"/>
        <v>0.0581818678035567</v>
      </c>
      <c r="U492" s="5">
        <f t="shared" si="213"/>
        <v>0.663924202919869</v>
      </c>
      <c r="V492" s="5">
        <f t="shared" si="214"/>
        <v>0.84398929529895</v>
      </c>
      <c r="W492" s="5">
        <f t="shared" si="215"/>
        <v>0.088383212902313</v>
      </c>
      <c r="X492" s="5">
        <f t="shared" si="216"/>
        <v>0.225388723490453</v>
      </c>
    </row>
    <row r="493" s="5" customFormat="1" spans="1:24">
      <c r="A493" s="4" t="s">
        <v>20</v>
      </c>
      <c r="B493" s="5">
        <v>2010</v>
      </c>
      <c r="C493" s="5">
        <f t="shared" ref="C493:R493" si="243">(C224-1)*C$3</f>
        <v>0.0007450938475663</v>
      </c>
      <c r="D493" s="5">
        <f t="shared" si="243"/>
        <v>0.0339836580874919</v>
      </c>
      <c r="E493" s="5">
        <f t="shared" si="243"/>
        <v>0.00530362412695907</v>
      </c>
      <c r="F493" s="5">
        <f t="shared" si="243"/>
        <v>0.10059017196349</v>
      </c>
      <c r="G493" s="5">
        <f t="shared" si="243"/>
        <v>0.331760918811504</v>
      </c>
      <c r="H493" s="5">
        <f t="shared" si="243"/>
        <v>0.2384126139048</v>
      </c>
      <c r="I493" s="5">
        <f t="shared" si="243"/>
        <v>0.338994300208744</v>
      </c>
      <c r="J493" s="5">
        <f t="shared" si="243"/>
        <v>0.10915040057691</v>
      </c>
      <c r="K493" s="5">
        <f t="shared" si="243"/>
        <v>0.320917012169636</v>
      </c>
      <c r="L493" s="5">
        <f t="shared" si="243"/>
        <v>0.0239962882519699</v>
      </c>
      <c r="M493" s="5">
        <f t="shared" si="243"/>
        <v>0.0279350790702868</v>
      </c>
      <c r="N493" s="5">
        <f t="shared" si="243"/>
        <v>0.15989259902609</v>
      </c>
      <c r="O493" s="5">
        <f t="shared" si="243"/>
        <v>0.0472013414918382</v>
      </c>
      <c r="P493" s="5">
        <f t="shared" si="243"/>
        <v>0.039198005233286</v>
      </c>
      <c r="Q493" s="5">
        <f t="shared" si="243"/>
        <v>0.136048449571111</v>
      </c>
      <c r="R493" s="5">
        <f t="shared" si="243"/>
        <v>0.00679392593053979</v>
      </c>
      <c r="T493" s="5">
        <f t="shared" si="212"/>
        <v>0.0400323760620172</v>
      </c>
      <c r="U493" s="5">
        <f t="shared" si="213"/>
        <v>0.670763704679794</v>
      </c>
      <c r="V493" s="5">
        <f t="shared" si="214"/>
        <v>0.769061712955291</v>
      </c>
      <c r="W493" s="5">
        <f t="shared" si="215"/>
        <v>0.211823966348346</v>
      </c>
      <c r="X493" s="5">
        <f t="shared" si="216"/>
        <v>0.229241722226774</v>
      </c>
    </row>
    <row r="494" s="5" customFormat="1" spans="1:24">
      <c r="A494" s="4" t="s">
        <v>20</v>
      </c>
      <c r="B494" s="5">
        <v>2011</v>
      </c>
      <c r="C494" s="5">
        <f t="shared" ref="C494:R494" si="244">(C225-1)*C$3</f>
        <v>0.000358748889568028</v>
      </c>
      <c r="D494" s="5">
        <f t="shared" si="244"/>
        <v>0.0352915561040138</v>
      </c>
      <c r="E494" s="5">
        <f t="shared" si="244"/>
        <v>0.00651184588529249</v>
      </c>
      <c r="F494" s="5">
        <f t="shared" si="244"/>
        <v>0.105726799296155</v>
      </c>
      <c r="G494" s="5">
        <f t="shared" si="244"/>
        <v>0.344020418369631</v>
      </c>
      <c r="H494" s="5">
        <f t="shared" si="244"/>
        <v>0.23515956741438</v>
      </c>
      <c r="I494" s="5">
        <f t="shared" si="244"/>
        <v>0.330704488514213</v>
      </c>
      <c r="J494" s="5">
        <f t="shared" si="244"/>
        <v>0.112782840855851</v>
      </c>
      <c r="K494" s="5">
        <f t="shared" si="244"/>
        <v>0.313108898633602</v>
      </c>
      <c r="L494" s="5">
        <f t="shared" si="244"/>
        <v>0.0280428909177993</v>
      </c>
      <c r="M494" s="5">
        <f t="shared" si="244"/>
        <v>0.0162799606503673</v>
      </c>
      <c r="N494" s="5">
        <f t="shared" si="244"/>
        <v>0.0528180819998147</v>
      </c>
      <c r="O494" s="5">
        <f t="shared" si="244"/>
        <v>0.0520864054532223</v>
      </c>
      <c r="P494" s="5">
        <f t="shared" si="244"/>
        <v>0.0338411115874437</v>
      </c>
      <c r="Q494" s="5">
        <f t="shared" si="244"/>
        <v>0.147057741108695</v>
      </c>
      <c r="R494" s="5">
        <f t="shared" si="244"/>
        <v>0.00727609712021398</v>
      </c>
      <c r="T494" s="5">
        <f t="shared" si="212"/>
        <v>0.0421621508788744</v>
      </c>
      <c r="U494" s="5">
        <f t="shared" si="213"/>
        <v>0.684906785080166</v>
      </c>
      <c r="V494" s="5">
        <f t="shared" si="214"/>
        <v>0.756596228003666</v>
      </c>
      <c r="W494" s="5">
        <f t="shared" si="215"/>
        <v>0.0971409335679814</v>
      </c>
      <c r="X494" s="5">
        <f t="shared" si="216"/>
        <v>0.240261355269575</v>
      </c>
    </row>
    <row r="495" s="5" customFormat="1" spans="1:24">
      <c r="A495" s="4" t="s">
        <v>20</v>
      </c>
      <c r="B495" s="5">
        <v>2012</v>
      </c>
      <c r="C495" s="5">
        <f t="shared" ref="C495:R495" si="245">(C226-1)*C$3</f>
        <v>0.00125562111348959</v>
      </c>
      <c r="D495" s="5">
        <f t="shared" si="245"/>
        <v>0.0236687693225132</v>
      </c>
      <c r="E495" s="5">
        <f t="shared" si="245"/>
        <v>0.00551358321658464</v>
      </c>
      <c r="F495" s="5">
        <f t="shared" si="245"/>
        <v>0.0900539136173569</v>
      </c>
      <c r="G495" s="5">
        <f t="shared" si="245"/>
        <v>0.360052071637952</v>
      </c>
      <c r="H495" s="5">
        <f t="shared" si="245"/>
        <v>0.235075116591037</v>
      </c>
      <c r="I495" s="5">
        <f t="shared" si="245"/>
        <v>0.328023410201137</v>
      </c>
      <c r="J495" s="5">
        <f t="shared" si="245"/>
        <v>0.10915040057691</v>
      </c>
      <c r="K495" s="5">
        <f t="shared" si="245"/>
        <v>0.305279456641605</v>
      </c>
      <c r="L495" s="5">
        <f t="shared" si="245"/>
        <v>0.0361645039150859</v>
      </c>
      <c r="M495" s="5">
        <f t="shared" si="245"/>
        <v>0.000208362044431852</v>
      </c>
      <c r="N495" s="5">
        <f t="shared" si="245"/>
        <v>0.044815075382053</v>
      </c>
      <c r="O495" s="5">
        <f t="shared" si="245"/>
        <v>0.0529660311182954</v>
      </c>
      <c r="P495" s="5">
        <f t="shared" si="245"/>
        <v>0.0356686458238706</v>
      </c>
      <c r="Q495" s="5">
        <f t="shared" si="245"/>
        <v>0.155662860772983</v>
      </c>
      <c r="R495" s="5">
        <f t="shared" si="245"/>
        <v>0.00829968528784333</v>
      </c>
      <c r="T495" s="5">
        <f t="shared" si="212"/>
        <v>0.0304379736525874</v>
      </c>
      <c r="U495" s="5">
        <f t="shared" si="213"/>
        <v>0.685181101846346</v>
      </c>
      <c r="V495" s="5">
        <f t="shared" si="214"/>
        <v>0.742453267419652</v>
      </c>
      <c r="W495" s="5">
        <f t="shared" si="215"/>
        <v>0.0811879413415708</v>
      </c>
      <c r="X495" s="5">
        <f t="shared" si="216"/>
        <v>0.252597223002993</v>
      </c>
    </row>
    <row r="496" s="5" customFormat="1" spans="1:24">
      <c r="A496" s="4" t="s">
        <v>20</v>
      </c>
      <c r="B496" s="5">
        <v>2013</v>
      </c>
      <c r="C496" s="5">
        <f t="shared" ref="C496:R496" si="246">(C227-1)*C$3</f>
        <v>0.0020927018558149</v>
      </c>
      <c r="D496" s="5">
        <f t="shared" si="246"/>
        <v>0.0200208360284203</v>
      </c>
      <c r="E496" s="5">
        <f t="shared" si="246"/>
        <v>0.00374200146274991</v>
      </c>
      <c r="F496" s="5">
        <f t="shared" si="246"/>
        <v>0.10712776380337</v>
      </c>
      <c r="G496" s="5">
        <f t="shared" si="246"/>
        <v>0.371368532768533</v>
      </c>
      <c r="H496" s="5">
        <f t="shared" si="246"/>
        <v>0.218870211439136</v>
      </c>
      <c r="I496" s="5">
        <f t="shared" si="246"/>
        <v>0.320397145574181</v>
      </c>
      <c r="J496" s="5">
        <f t="shared" si="246"/>
        <v>0.168155406083584</v>
      </c>
      <c r="K496" s="5">
        <f t="shared" si="246"/>
        <v>0.296540529003887</v>
      </c>
      <c r="L496" s="5">
        <f t="shared" si="246"/>
        <v>0.0461090887488934</v>
      </c>
      <c r="M496" s="5">
        <f t="shared" si="246"/>
        <v>0</v>
      </c>
      <c r="N496" s="5">
        <f t="shared" si="246"/>
        <v>0.046586260897739</v>
      </c>
      <c r="O496" s="5">
        <f t="shared" si="246"/>
        <v>0.0479081835441289</v>
      </c>
      <c r="P496" s="5">
        <f t="shared" si="246"/>
        <v>0.0382851382983197</v>
      </c>
      <c r="Q496" s="5">
        <f t="shared" si="246"/>
        <v>0.155590116291313</v>
      </c>
      <c r="R496" s="5">
        <f t="shared" si="246"/>
        <v>0.00928932385798908</v>
      </c>
      <c r="T496" s="5">
        <f t="shared" si="212"/>
        <v>0.0258555393469851</v>
      </c>
      <c r="U496" s="5">
        <f t="shared" si="213"/>
        <v>0.697366508011039</v>
      </c>
      <c r="V496" s="5">
        <f t="shared" si="214"/>
        <v>0.785093080661653</v>
      </c>
      <c r="W496" s="5">
        <f t="shared" si="215"/>
        <v>0.0926953496466323</v>
      </c>
      <c r="X496" s="5">
        <f t="shared" si="216"/>
        <v>0.25107276199175</v>
      </c>
    </row>
    <row r="497" s="5" customFormat="1" spans="1:24">
      <c r="A497" s="4" t="s">
        <v>20</v>
      </c>
      <c r="B497" s="5">
        <v>2014</v>
      </c>
      <c r="C497" s="5">
        <f t="shared" ref="C497:R497" si="247">(C228-1)*C$3</f>
        <v>0.00310915704292585</v>
      </c>
      <c r="D497" s="5">
        <f t="shared" si="247"/>
        <v>0.0130055017390981</v>
      </c>
      <c r="E497" s="5">
        <f t="shared" si="247"/>
        <v>0.00250740217940424</v>
      </c>
      <c r="F497" s="5">
        <f t="shared" si="247"/>
        <v>0.121128334583786</v>
      </c>
      <c r="G497" s="5">
        <f t="shared" si="247"/>
        <v>0.382684993899114</v>
      </c>
      <c r="H497" s="5">
        <f t="shared" si="247"/>
        <v>0.213063529230645</v>
      </c>
      <c r="I497" s="5">
        <f t="shared" si="247"/>
        <v>0.33367991407158</v>
      </c>
      <c r="J497" s="5">
        <f t="shared" si="247"/>
        <v>0.155929143681301</v>
      </c>
      <c r="K497" s="5">
        <f t="shared" si="247"/>
        <v>0.313031237902684</v>
      </c>
      <c r="L497" s="5">
        <f t="shared" si="247"/>
        <v>0.0501261744809901</v>
      </c>
      <c r="M497" s="5">
        <f t="shared" si="247"/>
        <v>0.0115583885863514</v>
      </c>
      <c r="N497" s="5">
        <f t="shared" si="247"/>
        <v>0.027766255003882</v>
      </c>
      <c r="O497" s="5">
        <f t="shared" si="247"/>
        <v>0.0489605928219825</v>
      </c>
      <c r="P497" s="5">
        <f t="shared" si="247"/>
        <v>0.040634970228857</v>
      </c>
      <c r="Q497" s="5">
        <f t="shared" si="247"/>
        <v>0.150689070199705</v>
      </c>
      <c r="R497" s="5">
        <f t="shared" si="247"/>
        <v>0.0108983179204555</v>
      </c>
      <c r="T497" s="5">
        <f t="shared" si="212"/>
        <v>0.0186220609614282</v>
      </c>
      <c r="U497" s="5">
        <f t="shared" si="213"/>
        <v>0.716876857713545</v>
      </c>
      <c r="V497" s="5">
        <f t="shared" si="214"/>
        <v>0.802640295655565</v>
      </c>
      <c r="W497" s="5">
        <f t="shared" si="215"/>
        <v>0.0894508180712235</v>
      </c>
      <c r="X497" s="5">
        <f t="shared" si="216"/>
        <v>0.251182951171</v>
      </c>
    </row>
    <row r="498" s="5" customFormat="1" spans="1:24">
      <c r="A498" s="4" t="s">
        <v>20</v>
      </c>
      <c r="B498" s="5">
        <v>2015</v>
      </c>
      <c r="C498" s="5">
        <f t="shared" ref="C498:R498" si="248">(C229-1)*C$3</f>
        <v>0.00270441470597829</v>
      </c>
      <c r="D498" s="5">
        <f t="shared" si="248"/>
        <v>0.0127395462020007</v>
      </c>
      <c r="E498" s="5">
        <f t="shared" si="248"/>
        <v>0.00137551329466945</v>
      </c>
      <c r="F498" s="5">
        <f t="shared" si="248"/>
        <v>0.117123347558432</v>
      </c>
      <c r="G498" s="5">
        <f t="shared" si="248"/>
        <v>0.387400186036854</v>
      </c>
      <c r="H498" s="5">
        <f t="shared" si="248"/>
        <v>0.216023698490063</v>
      </c>
      <c r="I498" s="5">
        <f t="shared" si="248"/>
        <v>0.341805588675099</v>
      </c>
      <c r="J498" s="5">
        <f t="shared" si="248"/>
        <v>0.165807609317931</v>
      </c>
      <c r="K498" s="5">
        <f t="shared" si="248"/>
        <v>0.317292523062535</v>
      </c>
      <c r="L498" s="5">
        <f t="shared" si="248"/>
        <v>0.023536504768615</v>
      </c>
      <c r="M498" s="5">
        <f t="shared" si="248"/>
        <v>0.00649839538644074</v>
      </c>
      <c r="N498" s="5">
        <f t="shared" si="248"/>
        <v>0.0256177553057094</v>
      </c>
      <c r="O498" s="5">
        <f t="shared" si="248"/>
        <v>0.0561703817553458</v>
      </c>
      <c r="P498" s="5">
        <f t="shared" si="248"/>
        <v>0.0370889375644809</v>
      </c>
      <c r="Q498" s="5">
        <f t="shared" si="248"/>
        <v>0.146278029200759</v>
      </c>
      <c r="R498" s="5">
        <f t="shared" si="248"/>
        <v>0.0126643205479442</v>
      </c>
      <c r="T498" s="5">
        <f t="shared" si="212"/>
        <v>0.0168194742026484</v>
      </c>
      <c r="U498" s="5">
        <f t="shared" si="213"/>
        <v>0.720547232085349</v>
      </c>
      <c r="V498" s="5">
        <f t="shared" si="214"/>
        <v>0.824905721055564</v>
      </c>
      <c r="W498" s="5">
        <f t="shared" si="215"/>
        <v>0.0556526554607652</v>
      </c>
      <c r="X498" s="5">
        <f t="shared" si="216"/>
        <v>0.25220166906853</v>
      </c>
    </row>
    <row r="499" s="5" customFormat="1" spans="1:24">
      <c r="A499" s="4" t="s">
        <v>20</v>
      </c>
      <c r="B499" s="5">
        <v>2016</v>
      </c>
      <c r="C499" s="5">
        <f t="shared" ref="C499:R499" si="249">(C230-1)*C$3</f>
        <v>0.00138900211089243</v>
      </c>
      <c r="D499" s="5">
        <f t="shared" si="249"/>
        <v>0.0138342083382685</v>
      </c>
      <c r="E499" s="5">
        <f t="shared" si="249"/>
        <v>0.00201194478929145</v>
      </c>
      <c r="F499" s="5">
        <f t="shared" si="249"/>
        <v>0.183996822832556</v>
      </c>
      <c r="G499" s="5">
        <f t="shared" si="249"/>
        <v>0.379855878616466</v>
      </c>
      <c r="H499" s="5">
        <f t="shared" si="249"/>
        <v>0.218398248438431</v>
      </c>
      <c r="I499" s="5">
        <f t="shared" si="249"/>
        <v>0.338073608485821</v>
      </c>
      <c r="J499" s="5">
        <f t="shared" si="249"/>
        <v>0.175686074954557</v>
      </c>
      <c r="K499" s="5">
        <f t="shared" si="249"/>
        <v>0.308179535702924</v>
      </c>
      <c r="L499" s="5">
        <f t="shared" si="249"/>
        <v>0.0270717112236721</v>
      </c>
      <c r="M499" s="5">
        <f t="shared" si="249"/>
        <v>0.0017452885322819</v>
      </c>
      <c r="N499" s="5">
        <f t="shared" si="249"/>
        <v>0.0294559115002311</v>
      </c>
      <c r="O499" s="5">
        <f t="shared" si="249"/>
        <v>0.0677333412489929</v>
      </c>
      <c r="P499" s="5">
        <f t="shared" si="249"/>
        <v>0.0375130865793449</v>
      </c>
      <c r="Q499" s="5">
        <f t="shared" si="249"/>
        <v>0.0695342058337734</v>
      </c>
      <c r="R499" s="5">
        <f t="shared" si="249"/>
        <v>0.0152767595991705</v>
      </c>
      <c r="T499" s="5">
        <f t="shared" si="212"/>
        <v>0.0172351552384523</v>
      </c>
      <c r="U499" s="5">
        <f t="shared" si="213"/>
        <v>0.782250949887453</v>
      </c>
      <c r="V499" s="5">
        <f t="shared" si="214"/>
        <v>0.821939219143302</v>
      </c>
      <c r="W499" s="5">
        <f t="shared" si="215"/>
        <v>0.0582729112561852</v>
      </c>
      <c r="X499" s="5">
        <f t="shared" si="216"/>
        <v>0.190057393261282</v>
      </c>
    </row>
    <row r="500" s="5" customFormat="1" spans="1:24">
      <c r="A500" s="4" t="s">
        <v>20</v>
      </c>
      <c r="B500" s="5">
        <v>2017</v>
      </c>
      <c r="C500" s="5">
        <f t="shared" ref="C500:R500" si="250">(C231-1)*C$3</f>
        <v>0.00330232952192495</v>
      </c>
      <c r="D500" s="5">
        <f t="shared" si="250"/>
        <v>0.00987112269386087</v>
      </c>
      <c r="E500" s="5">
        <f t="shared" si="250"/>
        <v>0.0012698687153349</v>
      </c>
      <c r="F500" s="5">
        <f t="shared" si="250"/>
        <v>0.119717613517865</v>
      </c>
      <c r="G500" s="5">
        <f t="shared" si="250"/>
        <v>0.410033108298016</v>
      </c>
      <c r="H500" s="5">
        <f t="shared" si="250"/>
        <v>0.183798309411305</v>
      </c>
      <c r="I500" s="5">
        <f t="shared" si="250"/>
        <v>0.337083668383368</v>
      </c>
      <c r="J500" s="5">
        <f t="shared" si="250"/>
        <v>0.18303689373367</v>
      </c>
      <c r="K500" s="5">
        <f t="shared" si="250"/>
        <v>0.31124210126611</v>
      </c>
      <c r="L500" s="5">
        <f t="shared" si="250"/>
        <v>0.0303589451679936</v>
      </c>
      <c r="M500" s="5">
        <f t="shared" si="250"/>
        <v>0.000156381076772398</v>
      </c>
      <c r="N500" s="5">
        <f t="shared" si="250"/>
        <v>0.0255810657206229</v>
      </c>
      <c r="O500" s="5">
        <f t="shared" si="250"/>
        <v>0.061306990066372</v>
      </c>
      <c r="P500" s="5">
        <f t="shared" si="250"/>
        <v>0.0413392532200683</v>
      </c>
      <c r="Q500" s="5">
        <f t="shared" si="250"/>
        <v>0.350859725898147</v>
      </c>
      <c r="R500" s="5">
        <f t="shared" si="250"/>
        <v>0.0149396718122814</v>
      </c>
      <c r="T500" s="5">
        <f t="shared" si="212"/>
        <v>0.0144433209311207</v>
      </c>
      <c r="U500" s="5">
        <f t="shared" si="213"/>
        <v>0.713549031227186</v>
      </c>
      <c r="V500" s="5">
        <f t="shared" si="214"/>
        <v>0.831362663383147</v>
      </c>
      <c r="W500" s="5">
        <f t="shared" si="215"/>
        <v>0.0560963919653888</v>
      </c>
      <c r="X500" s="5">
        <f t="shared" si="216"/>
        <v>0.468445640996868</v>
      </c>
    </row>
    <row r="501" s="5" customFormat="1" spans="1:24">
      <c r="A501" s="4" t="s">
        <v>20</v>
      </c>
      <c r="B501" s="5">
        <v>2018</v>
      </c>
      <c r="C501" s="5">
        <f t="shared" ref="C501:R501" si="251">(C232-1)*C$3</f>
        <v>0.0019869169268391</v>
      </c>
      <c r="D501" s="5">
        <f t="shared" si="251"/>
        <v>0.00965693135871495</v>
      </c>
      <c r="E501" s="5">
        <f t="shared" si="251"/>
        <v>0.00154302064029162</v>
      </c>
      <c r="F501" s="5">
        <f t="shared" si="251"/>
        <v>0.1388824706656</v>
      </c>
      <c r="G501" s="5">
        <f t="shared" si="251"/>
        <v>0.407203993015368</v>
      </c>
      <c r="H501" s="5">
        <f t="shared" si="251"/>
        <v>0.17998854729233</v>
      </c>
      <c r="I501" s="5">
        <f t="shared" si="251"/>
        <v>0.346534074212498</v>
      </c>
      <c r="J501" s="5">
        <f t="shared" si="251"/>
        <v>0.19240061600394</v>
      </c>
      <c r="K501" s="5">
        <f t="shared" si="251"/>
        <v>0.324051545531873</v>
      </c>
      <c r="L501" s="5">
        <f t="shared" si="251"/>
        <v>0.0111311359028388</v>
      </c>
      <c r="M501" s="5">
        <f t="shared" si="251"/>
        <v>0.000150435447821617</v>
      </c>
      <c r="N501" s="5">
        <f t="shared" si="251"/>
        <v>0.0041481264763213</v>
      </c>
      <c r="O501" s="5">
        <f t="shared" si="251"/>
        <v>0.0635862181966643</v>
      </c>
      <c r="P501" s="5">
        <f t="shared" si="251"/>
        <v>0.0427931836995807</v>
      </c>
      <c r="Q501" s="5">
        <f t="shared" si="251"/>
        <v>0.393619660968954</v>
      </c>
      <c r="R501" s="5">
        <f t="shared" si="251"/>
        <v>0.0156612950066667</v>
      </c>
      <c r="T501" s="5">
        <f t="shared" si="212"/>
        <v>0.0131868689258457</v>
      </c>
      <c r="U501" s="5">
        <f t="shared" si="213"/>
        <v>0.726075010973299</v>
      </c>
      <c r="V501" s="5">
        <f t="shared" si="214"/>
        <v>0.862986235748312</v>
      </c>
      <c r="W501" s="5">
        <f t="shared" si="215"/>
        <v>0.0154296978269817</v>
      </c>
      <c r="X501" s="5">
        <f t="shared" si="216"/>
        <v>0.515660357871866</v>
      </c>
    </row>
    <row r="502" s="5" customFormat="1" spans="1:24">
      <c r="A502" s="4" t="s">
        <v>21</v>
      </c>
      <c r="B502" s="5">
        <v>2000</v>
      </c>
      <c r="C502" s="5">
        <f t="shared" ref="C502:R502" si="252">(C233-1)*C$3</f>
        <v>0.0109234437528826</v>
      </c>
      <c r="D502" s="5">
        <f t="shared" si="252"/>
        <v>4.77038299823974e-5</v>
      </c>
      <c r="E502" s="5">
        <f t="shared" si="252"/>
        <v>0</v>
      </c>
      <c r="F502" s="5">
        <f t="shared" si="252"/>
        <v>0.125946832500778</v>
      </c>
      <c r="G502" s="5">
        <f t="shared" si="252"/>
        <v>0.00971329580374655</v>
      </c>
      <c r="H502" s="5">
        <f t="shared" si="252"/>
        <v>0.228531647453771</v>
      </c>
      <c r="I502" s="5">
        <f t="shared" si="252"/>
        <v>0.349905753249635</v>
      </c>
      <c r="J502" s="5">
        <f t="shared" si="252"/>
        <v>0.0762812458577262</v>
      </c>
      <c r="K502" s="5">
        <f t="shared" si="252"/>
        <v>0.333238238187517</v>
      </c>
      <c r="L502" s="5">
        <f t="shared" si="252"/>
        <v>0.00941445147108281</v>
      </c>
      <c r="M502" s="5">
        <f t="shared" si="252"/>
        <v>0.000301455344777519</v>
      </c>
      <c r="N502" s="5">
        <f t="shared" si="252"/>
        <v>0.092444843593599</v>
      </c>
      <c r="O502" s="5">
        <f t="shared" si="252"/>
        <v>0.000172783612782362</v>
      </c>
      <c r="P502" s="5">
        <f t="shared" si="252"/>
        <v>0.0348677076687795</v>
      </c>
      <c r="Q502" s="5">
        <f t="shared" si="252"/>
        <v>0.112956370353004</v>
      </c>
      <c r="R502" s="5">
        <f t="shared" si="252"/>
        <v>0.00211987362110003</v>
      </c>
      <c r="T502" s="5">
        <f t="shared" si="212"/>
        <v>0.010971147582865</v>
      </c>
      <c r="U502" s="5">
        <f t="shared" si="213"/>
        <v>0.364191775758295</v>
      </c>
      <c r="V502" s="5">
        <f t="shared" si="214"/>
        <v>0.759425237294879</v>
      </c>
      <c r="W502" s="5">
        <f t="shared" si="215"/>
        <v>0.102160750409459</v>
      </c>
      <c r="X502" s="5">
        <f t="shared" si="216"/>
        <v>0.150116735255666</v>
      </c>
    </row>
    <row r="503" s="5" customFormat="1" spans="1:24">
      <c r="A503" s="4" t="s">
        <v>21</v>
      </c>
      <c r="B503" s="5">
        <v>2001</v>
      </c>
      <c r="C503" s="5">
        <f t="shared" ref="C503:R503" si="253">(C234-1)*C$3</f>
        <v>0.0108360562028593</v>
      </c>
      <c r="D503" s="5">
        <f t="shared" si="253"/>
        <v>0.000128097066212226</v>
      </c>
      <c r="E503" s="5">
        <f t="shared" si="253"/>
        <v>6.91674239938775e-5</v>
      </c>
      <c r="F503" s="5">
        <f t="shared" si="253"/>
        <v>0.103640233615179</v>
      </c>
      <c r="G503" s="5">
        <f t="shared" si="253"/>
        <v>0.0270652028706397</v>
      </c>
      <c r="H503" s="5">
        <f t="shared" si="253"/>
        <v>0.233139017460379</v>
      </c>
      <c r="I503" s="5">
        <f t="shared" si="253"/>
        <v>0.353075184252867</v>
      </c>
      <c r="J503" s="5">
        <f t="shared" si="253"/>
        <v>0.157966854081682</v>
      </c>
      <c r="K503" s="5">
        <f t="shared" si="253"/>
        <v>0.33589340280371</v>
      </c>
      <c r="L503" s="5">
        <f t="shared" si="253"/>
        <v>0.00282456496256695</v>
      </c>
      <c r="M503" s="5">
        <f t="shared" si="253"/>
        <v>0.000825535289514274</v>
      </c>
      <c r="N503" s="5">
        <f t="shared" si="253"/>
        <v>0.0521368041208367</v>
      </c>
      <c r="O503" s="5">
        <f t="shared" si="253"/>
        <v>0.000486935636022474</v>
      </c>
      <c r="P503" s="5">
        <f t="shared" si="253"/>
        <v>0.0403041324442461</v>
      </c>
      <c r="Q503" s="5">
        <f t="shared" si="253"/>
        <v>0.0248732481821365</v>
      </c>
      <c r="R503" s="5">
        <f t="shared" si="253"/>
        <v>0.00236549766608001</v>
      </c>
      <c r="T503" s="5">
        <f t="shared" si="212"/>
        <v>0.0110333206930654</v>
      </c>
      <c r="U503" s="5">
        <f t="shared" si="213"/>
        <v>0.363844453946198</v>
      </c>
      <c r="V503" s="5">
        <f t="shared" si="214"/>
        <v>0.846935441138258</v>
      </c>
      <c r="W503" s="5">
        <f t="shared" si="215"/>
        <v>0.0557869043729179</v>
      </c>
      <c r="X503" s="5">
        <f t="shared" si="216"/>
        <v>0.0680298139284851</v>
      </c>
    </row>
    <row r="504" s="5" customFormat="1" spans="1:24">
      <c r="A504" s="4" t="s">
        <v>21</v>
      </c>
      <c r="B504" s="5">
        <v>2002</v>
      </c>
      <c r="C504" s="5">
        <f t="shared" ref="C504:R504" si="254">(C235-1)*C$3</f>
        <v>0.0204256899817068</v>
      </c>
      <c r="D504" s="5">
        <f t="shared" si="254"/>
        <v>0.000114526250097405</v>
      </c>
      <c r="E504" s="5">
        <f t="shared" si="254"/>
        <v>5.92858410396667e-5</v>
      </c>
      <c r="F504" s="5">
        <f t="shared" si="254"/>
        <v>0.10013159027503</v>
      </c>
      <c r="G504" s="5">
        <f t="shared" si="254"/>
        <v>0.0407392600700881</v>
      </c>
      <c r="H504" s="5">
        <f t="shared" si="254"/>
        <v>0.227312734375224</v>
      </c>
      <c r="I504" s="5">
        <f t="shared" si="254"/>
        <v>0.349813085566939</v>
      </c>
      <c r="J504" s="5">
        <f t="shared" si="254"/>
        <v>0.149993204688888</v>
      </c>
      <c r="K504" s="5">
        <f t="shared" si="254"/>
        <v>0.332437759557623</v>
      </c>
      <c r="L504" s="5">
        <f t="shared" si="254"/>
        <v>0.00174730624067247</v>
      </c>
      <c r="M504" s="5">
        <f t="shared" si="254"/>
        <v>0.000246025569583678</v>
      </c>
      <c r="N504" s="5">
        <f t="shared" si="254"/>
        <v>0.0349327875970363</v>
      </c>
      <c r="O504" s="5">
        <f t="shared" si="254"/>
        <v>0.000172783612782362</v>
      </c>
      <c r="P504" s="5">
        <f t="shared" si="254"/>
        <v>0.0460768357484804</v>
      </c>
      <c r="Q504" s="5">
        <f t="shared" si="254"/>
        <v>0.0236728447116009</v>
      </c>
      <c r="R504" s="5">
        <f t="shared" si="254"/>
        <v>0.00261118800484198</v>
      </c>
      <c r="T504" s="5">
        <f t="shared" si="212"/>
        <v>0.0205995020728438</v>
      </c>
      <c r="U504" s="5">
        <f t="shared" si="213"/>
        <v>0.368183584720343</v>
      </c>
      <c r="V504" s="5">
        <f t="shared" si="214"/>
        <v>0.83224404981345</v>
      </c>
      <c r="W504" s="5">
        <f t="shared" si="215"/>
        <v>0.0369261194072924</v>
      </c>
      <c r="X504" s="5">
        <f t="shared" si="216"/>
        <v>0.0725336520777056</v>
      </c>
    </row>
    <row r="505" s="5" customFormat="1" spans="1:24">
      <c r="A505" s="4" t="s">
        <v>21</v>
      </c>
      <c r="B505" s="5">
        <v>2003</v>
      </c>
      <c r="C505" s="5">
        <f t="shared" ref="C505:R505" si="255">(C236-1)*C$3</f>
        <v>0.0253469888514282</v>
      </c>
      <c r="D505" s="5">
        <f t="shared" si="255"/>
        <v>0.000728819542193897</v>
      </c>
      <c r="E505" s="5">
        <f t="shared" si="255"/>
        <v>0.00079663940011611</v>
      </c>
      <c r="F505" s="5">
        <f t="shared" si="255"/>
        <v>0.109124013999251</v>
      </c>
      <c r="G505" s="5">
        <f t="shared" si="255"/>
        <v>0.0726139589212215</v>
      </c>
      <c r="H505" s="5">
        <f t="shared" si="255"/>
        <v>0.226894252445418</v>
      </c>
      <c r="I505" s="5">
        <f t="shared" si="255"/>
        <v>0.349691865738543</v>
      </c>
      <c r="J505" s="5">
        <f t="shared" si="255"/>
        <v>0.183659724347351</v>
      </c>
      <c r="K505" s="5">
        <f t="shared" si="255"/>
        <v>0.331872146298275</v>
      </c>
      <c r="L505" s="5">
        <f t="shared" si="255"/>
        <v>0.00343698882669678</v>
      </c>
      <c r="M505" s="5">
        <f t="shared" si="255"/>
        <v>0.00115333474535164</v>
      </c>
      <c r="N505" s="5">
        <f t="shared" si="255"/>
        <v>0.0257375605804912</v>
      </c>
      <c r="O505" s="5">
        <f t="shared" si="255"/>
        <v>0</v>
      </c>
      <c r="P505" s="5">
        <f t="shared" si="255"/>
        <v>0.0511143888264237</v>
      </c>
      <c r="Q505" s="5">
        <f t="shared" si="255"/>
        <v>0.0302526982974461</v>
      </c>
      <c r="R505" s="5">
        <f t="shared" si="255"/>
        <v>0.00358830590686431</v>
      </c>
      <c r="T505" s="5">
        <f t="shared" si="212"/>
        <v>0.0268724477937382</v>
      </c>
      <c r="U505" s="5">
        <f t="shared" si="213"/>
        <v>0.408632225365891</v>
      </c>
      <c r="V505" s="5">
        <f t="shared" si="214"/>
        <v>0.865223736384168</v>
      </c>
      <c r="W505" s="5">
        <f t="shared" si="215"/>
        <v>0.0303278841525397</v>
      </c>
      <c r="X505" s="5">
        <f t="shared" si="216"/>
        <v>0.0849553930307342</v>
      </c>
    </row>
    <row r="506" s="5" customFormat="1" spans="1:24">
      <c r="A506" s="4" t="s">
        <v>21</v>
      </c>
      <c r="B506" s="5">
        <v>2004</v>
      </c>
      <c r="C506" s="5">
        <f t="shared" ref="C506:R506" si="256">(C237-1)*C$3</f>
        <v>0.0220630567084557</v>
      </c>
      <c r="D506" s="5">
        <f t="shared" si="256"/>
        <v>0.00151332565078798</v>
      </c>
      <c r="E506" s="5">
        <f t="shared" si="256"/>
        <v>0.000738544726883489</v>
      </c>
      <c r="F506" s="5">
        <f t="shared" si="256"/>
        <v>0.110726364611319</v>
      </c>
      <c r="G506" s="5">
        <f t="shared" si="256"/>
        <v>0.104488657772355</v>
      </c>
      <c r="H506" s="5">
        <f t="shared" si="256"/>
        <v>0.222230308658187</v>
      </c>
      <c r="I506" s="5">
        <f t="shared" si="256"/>
        <v>0.349003141271299</v>
      </c>
      <c r="J506" s="5">
        <f t="shared" si="256"/>
        <v>0.112517052542756</v>
      </c>
      <c r="K506" s="5">
        <f t="shared" si="256"/>
        <v>0.330625113464426</v>
      </c>
      <c r="L506" s="5">
        <f t="shared" si="256"/>
        <v>0.00604992342321582</v>
      </c>
      <c r="M506" s="5">
        <f t="shared" si="256"/>
        <v>0.00163550492350546</v>
      </c>
      <c r="N506" s="5">
        <f t="shared" si="256"/>
        <v>0.0722043275495988</v>
      </c>
      <c r="O506" s="5">
        <f t="shared" si="256"/>
        <v>0.00138226890225691</v>
      </c>
      <c r="P506" s="5">
        <f t="shared" si="256"/>
        <v>0.0534728810416294</v>
      </c>
      <c r="Q506" s="5">
        <f t="shared" si="256"/>
        <v>0.0317351640012203</v>
      </c>
      <c r="R506" s="5">
        <f t="shared" si="256"/>
        <v>0.00451166459534706</v>
      </c>
      <c r="T506" s="5">
        <f t="shared" si="212"/>
        <v>0.0243149270861272</v>
      </c>
      <c r="U506" s="5">
        <f t="shared" si="213"/>
        <v>0.437445331041861</v>
      </c>
      <c r="V506" s="5">
        <f t="shared" si="214"/>
        <v>0.792145307278481</v>
      </c>
      <c r="W506" s="5">
        <f t="shared" si="215"/>
        <v>0.0798897558963201</v>
      </c>
      <c r="X506" s="5">
        <f t="shared" si="216"/>
        <v>0.0911019785404537</v>
      </c>
    </row>
    <row r="507" s="5" customFormat="1" spans="1:24">
      <c r="A507" s="4" t="s">
        <v>21</v>
      </c>
      <c r="B507" s="5">
        <v>2005</v>
      </c>
      <c r="C507" s="5">
        <f t="shared" ref="C507:R507" si="257">(C238-1)*C$3</f>
        <v>0.0165760384359536</v>
      </c>
      <c r="D507" s="5">
        <f t="shared" si="257"/>
        <v>0.00112968257688174</v>
      </c>
      <c r="E507" s="5">
        <f t="shared" si="257"/>
        <v>0.000820728011695905</v>
      </c>
      <c r="F507" s="5">
        <f t="shared" si="257"/>
        <v>0.113328720029609</v>
      </c>
      <c r="G507" s="5">
        <f t="shared" si="257"/>
        <v>0.110618407551421</v>
      </c>
      <c r="H507" s="5">
        <f t="shared" si="257"/>
        <v>0.218907244651595</v>
      </c>
      <c r="I507" s="5">
        <f t="shared" si="257"/>
        <v>0.346106137426803</v>
      </c>
      <c r="J507" s="5">
        <f t="shared" si="257"/>
        <v>0.113580205795129</v>
      </c>
      <c r="K507" s="5">
        <f t="shared" si="257"/>
        <v>0.327209992248054</v>
      </c>
      <c r="L507" s="5">
        <f t="shared" si="257"/>
        <v>0.00885570335731138</v>
      </c>
      <c r="M507" s="5">
        <f t="shared" si="257"/>
        <v>8.82195485500853e-5</v>
      </c>
      <c r="N507" s="5">
        <f t="shared" si="257"/>
        <v>0.0182710344763776</v>
      </c>
      <c r="O507" s="5">
        <f t="shared" si="257"/>
        <v>0.00190061974060395</v>
      </c>
      <c r="P507" s="5">
        <f t="shared" si="257"/>
        <v>0.0519824983858382</v>
      </c>
      <c r="Q507" s="5">
        <f t="shared" si="257"/>
        <v>0.0314293998280494</v>
      </c>
      <c r="R507" s="5">
        <f t="shared" si="257"/>
        <v>0.00571020000981833</v>
      </c>
      <c r="T507" s="5">
        <f t="shared" si="212"/>
        <v>0.0185264490245312</v>
      </c>
      <c r="U507" s="5">
        <f t="shared" si="213"/>
        <v>0.442854372232624</v>
      </c>
      <c r="V507" s="5">
        <f t="shared" si="214"/>
        <v>0.786896335469987</v>
      </c>
      <c r="W507" s="5">
        <f t="shared" si="215"/>
        <v>0.027214957382239</v>
      </c>
      <c r="X507" s="5">
        <f t="shared" si="216"/>
        <v>0.0910227179643099</v>
      </c>
    </row>
    <row r="508" s="5" customFormat="1" spans="1:24">
      <c r="A508" s="4" t="s">
        <v>21</v>
      </c>
      <c r="B508" s="5">
        <v>2006</v>
      </c>
      <c r="C508" s="5">
        <f t="shared" ref="C508:R508" si="258">(C239-1)*C$3</f>
        <v>0.0181076202337267</v>
      </c>
      <c r="D508" s="5">
        <f t="shared" si="258"/>
        <v>0.00101587318758855</v>
      </c>
      <c r="E508" s="5">
        <f t="shared" si="258"/>
        <v>0.000335813821596714</v>
      </c>
      <c r="F508" s="5">
        <f t="shared" si="258"/>
        <v>0.113633601999765</v>
      </c>
      <c r="G508" s="5">
        <f t="shared" si="258"/>
        <v>0.116748157330482</v>
      </c>
      <c r="H508" s="5">
        <f t="shared" si="258"/>
        <v>0.219540382510164</v>
      </c>
      <c r="I508" s="5">
        <f t="shared" si="258"/>
        <v>0.347383018689867</v>
      </c>
      <c r="J508" s="5">
        <f t="shared" si="258"/>
        <v>0.113580205795129</v>
      </c>
      <c r="K508" s="5">
        <f t="shared" si="258"/>
        <v>0.328770508743801</v>
      </c>
      <c r="L508" s="5">
        <f t="shared" si="258"/>
        <v>0.0316824247332722</v>
      </c>
      <c r="M508" s="5">
        <f t="shared" si="258"/>
        <v>0.000497896068384854</v>
      </c>
      <c r="N508" s="5">
        <f t="shared" si="258"/>
        <v>0.028433921431848</v>
      </c>
      <c r="O508" s="5">
        <f t="shared" si="258"/>
        <v>0.00267029219754197</v>
      </c>
      <c r="P508" s="5">
        <f t="shared" si="258"/>
        <v>0.0587310129678122</v>
      </c>
      <c r="Q508" s="5">
        <f t="shared" si="258"/>
        <v>0.0325365438898277</v>
      </c>
      <c r="R508" s="5">
        <f t="shared" si="258"/>
        <v>0.00717373463730728</v>
      </c>
      <c r="T508" s="5">
        <f t="shared" si="212"/>
        <v>0.019459307242912</v>
      </c>
      <c r="U508" s="5">
        <f t="shared" si="213"/>
        <v>0.449922141840411</v>
      </c>
      <c r="V508" s="5">
        <f t="shared" si="214"/>
        <v>0.789733733228797</v>
      </c>
      <c r="W508" s="5">
        <f t="shared" si="215"/>
        <v>0.0606142422335051</v>
      </c>
      <c r="X508" s="5">
        <f t="shared" si="216"/>
        <v>0.101111583692489</v>
      </c>
    </row>
    <row r="509" s="5" customFormat="1" spans="1:24">
      <c r="A509" s="4" t="s">
        <v>21</v>
      </c>
      <c r="B509" s="5">
        <v>2007</v>
      </c>
      <c r="C509" s="5">
        <f t="shared" ref="C509:R509" si="259">(C240-1)*C$3</f>
        <v>0.0187331311181037</v>
      </c>
      <c r="D509" s="5">
        <f t="shared" si="259"/>
        <v>0.0159657057748449</v>
      </c>
      <c r="E509" s="5">
        <f t="shared" si="259"/>
        <v>0.00206145007945065</v>
      </c>
      <c r="F509" s="5">
        <f t="shared" si="259"/>
        <v>0.129562283550829</v>
      </c>
      <c r="G509" s="5">
        <f t="shared" si="259"/>
        <v>0.122877907109548</v>
      </c>
      <c r="H509" s="5">
        <f t="shared" si="259"/>
        <v>0.222014419905657</v>
      </c>
      <c r="I509" s="5">
        <f t="shared" si="259"/>
        <v>0.346247023650042</v>
      </c>
      <c r="J509" s="5">
        <f t="shared" si="259"/>
        <v>0.113580205795129</v>
      </c>
      <c r="K509" s="5">
        <f t="shared" si="259"/>
        <v>0.327432833456299</v>
      </c>
      <c r="L509" s="5">
        <f t="shared" si="259"/>
        <v>0.0620003920344638</v>
      </c>
      <c r="M509" s="5">
        <f t="shared" si="259"/>
        <v>0.00185887196922768</v>
      </c>
      <c r="N509" s="5">
        <f t="shared" si="259"/>
        <v>0.0281484492816548</v>
      </c>
      <c r="O509" s="5">
        <f t="shared" si="259"/>
        <v>0.0111209816227026</v>
      </c>
      <c r="P509" s="5">
        <f t="shared" si="259"/>
        <v>0.0626271537628132</v>
      </c>
      <c r="Q509" s="5">
        <f t="shared" si="259"/>
        <v>0.0330761332843912</v>
      </c>
      <c r="R509" s="5">
        <f t="shared" si="259"/>
        <v>0.00920660808004139</v>
      </c>
      <c r="T509" s="5">
        <f t="shared" si="212"/>
        <v>0.0367602869723993</v>
      </c>
      <c r="U509" s="5">
        <f t="shared" si="213"/>
        <v>0.474454610566034</v>
      </c>
      <c r="V509" s="5">
        <f t="shared" si="214"/>
        <v>0.787260062901471</v>
      </c>
      <c r="W509" s="5">
        <f t="shared" si="215"/>
        <v>0.0920077132853463</v>
      </c>
      <c r="X509" s="5">
        <f t="shared" si="216"/>
        <v>0.116030876749948</v>
      </c>
    </row>
    <row r="510" s="5" customFormat="1" spans="1:24">
      <c r="A510" s="4" t="s">
        <v>21</v>
      </c>
      <c r="B510" s="5">
        <v>2008</v>
      </c>
      <c r="C510" s="5">
        <f t="shared" ref="C510:R510" si="260">(C241-1)*C$3</f>
        <v>0.0206832532870379</v>
      </c>
      <c r="D510" s="5">
        <f t="shared" si="260"/>
        <v>0.0104791990334446</v>
      </c>
      <c r="E510" s="5">
        <f t="shared" si="260"/>
        <v>0.00394947885639709</v>
      </c>
      <c r="F510" s="5">
        <f t="shared" si="260"/>
        <v>0.123352063048055</v>
      </c>
      <c r="G510" s="5">
        <f t="shared" si="260"/>
        <v>0.129007656888614</v>
      </c>
      <c r="H510" s="5">
        <f t="shared" si="260"/>
        <v>0.222804862821974</v>
      </c>
      <c r="I510" s="5">
        <f t="shared" si="260"/>
        <v>0.346746545653922</v>
      </c>
      <c r="J510" s="5">
        <f t="shared" si="260"/>
        <v>0.135552039677495</v>
      </c>
      <c r="K510" s="5">
        <f t="shared" si="260"/>
        <v>0.327931038924792</v>
      </c>
      <c r="L510" s="5">
        <f t="shared" si="260"/>
        <v>0.074381423738038</v>
      </c>
      <c r="M510" s="5">
        <f t="shared" si="260"/>
        <v>0</v>
      </c>
      <c r="N510" s="5">
        <f t="shared" si="260"/>
        <v>0.0179372626305191</v>
      </c>
      <c r="O510" s="5">
        <f t="shared" si="260"/>
        <v>0.0129273557563328</v>
      </c>
      <c r="P510" s="5">
        <f t="shared" si="260"/>
        <v>0.0568131287796729</v>
      </c>
      <c r="Q510" s="5">
        <f t="shared" si="260"/>
        <v>0.0399592760535672</v>
      </c>
      <c r="R510" s="5">
        <f t="shared" si="260"/>
        <v>0.0105929604638524</v>
      </c>
      <c r="T510" s="5">
        <f t="shared" si="212"/>
        <v>0.0351119311768796</v>
      </c>
      <c r="U510" s="5">
        <f t="shared" si="213"/>
        <v>0.475164582758642</v>
      </c>
      <c r="V510" s="5">
        <f t="shared" si="214"/>
        <v>0.810229624256209</v>
      </c>
      <c r="W510" s="5">
        <f t="shared" si="215"/>
        <v>0.092318686368557</v>
      </c>
      <c r="X510" s="5">
        <f t="shared" si="216"/>
        <v>0.120292721053425</v>
      </c>
    </row>
    <row r="511" s="5" customFormat="1" spans="1:24">
      <c r="A511" s="4" t="s">
        <v>21</v>
      </c>
      <c r="B511" s="5">
        <v>2009</v>
      </c>
      <c r="C511" s="5">
        <f t="shared" ref="C511:R511" si="261">(C242-1)*C$3</f>
        <v>0.0426819191691584</v>
      </c>
      <c r="D511" s="5">
        <f t="shared" si="261"/>
        <v>0.0472390987639367</v>
      </c>
      <c r="E511" s="5">
        <f t="shared" si="261"/>
        <v>0.00158165642635181</v>
      </c>
      <c r="F511" s="5">
        <f t="shared" si="261"/>
        <v>0.130722399223247</v>
      </c>
      <c r="G511" s="5">
        <f t="shared" si="261"/>
        <v>0.138438041164093</v>
      </c>
      <c r="H511" s="5">
        <f t="shared" si="261"/>
        <v>0.219955821235296</v>
      </c>
      <c r="I511" s="5">
        <f t="shared" si="261"/>
        <v>0.346659340515618</v>
      </c>
      <c r="J511" s="5">
        <f t="shared" si="261"/>
        <v>0.173914152867269</v>
      </c>
      <c r="K511" s="5">
        <f t="shared" si="261"/>
        <v>0.328048777479171</v>
      </c>
      <c r="L511" s="5">
        <f t="shared" si="261"/>
        <v>0.028235796084564</v>
      </c>
      <c r="M511" s="5">
        <f t="shared" si="261"/>
        <v>0</v>
      </c>
      <c r="N511" s="5">
        <f t="shared" si="261"/>
        <v>0.0149889274280736</v>
      </c>
      <c r="O511" s="5">
        <f t="shared" si="261"/>
        <v>0.0191161506141653</v>
      </c>
      <c r="P511" s="5">
        <f t="shared" si="261"/>
        <v>0.0556999680886822</v>
      </c>
      <c r="Q511" s="5">
        <f t="shared" si="261"/>
        <v>0.0430320784291328</v>
      </c>
      <c r="R511" s="5">
        <f t="shared" si="261"/>
        <v>0.013208623694095</v>
      </c>
      <c r="T511" s="5">
        <f t="shared" si="212"/>
        <v>0.091502674359447</v>
      </c>
      <c r="U511" s="5">
        <f t="shared" si="213"/>
        <v>0.489116261622637</v>
      </c>
      <c r="V511" s="5">
        <f t="shared" si="214"/>
        <v>0.848622270862058</v>
      </c>
      <c r="W511" s="5">
        <f t="shared" si="215"/>
        <v>0.0432247235126376</v>
      </c>
      <c r="X511" s="5">
        <f t="shared" si="216"/>
        <v>0.131056820826075</v>
      </c>
    </row>
    <row r="512" s="5" customFormat="1" spans="1:24">
      <c r="A512" s="4" t="s">
        <v>21</v>
      </c>
      <c r="B512" s="5">
        <v>2010</v>
      </c>
      <c r="C512" s="5">
        <f t="shared" ref="C512:R512" si="262">(C243-1)*C$3</f>
        <v>0.0437443678036521</v>
      </c>
      <c r="D512" s="5">
        <f t="shared" si="262"/>
        <v>0.0359395045846221</v>
      </c>
      <c r="E512" s="5">
        <f t="shared" si="262"/>
        <v>0.0034993248933877</v>
      </c>
      <c r="F512" s="5">
        <f t="shared" si="262"/>
        <v>0.124370797804664</v>
      </c>
      <c r="G512" s="5">
        <f t="shared" si="262"/>
        <v>0.123349426323324</v>
      </c>
      <c r="H512" s="5">
        <f t="shared" si="262"/>
        <v>0.235947968239724</v>
      </c>
      <c r="I512" s="5">
        <f t="shared" si="262"/>
        <v>0.349634734500558</v>
      </c>
      <c r="J512" s="5">
        <f t="shared" si="262"/>
        <v>0.172939595719261</v>
      </c>
      <c r="K512" s="5">
        <f t="shared" si="262"/>
        <v>0.331542671880253</v>
      </c>
      <c r="L512" s="5">
        <f t="shared" si="262"/>
        <v>0.0225538049146255</v>
      </c>
      <c r="M512" s="5">
        <f t="shared" si="262"/>
        <v>0.000637128847992012</v>
      </c>
      <c r="N512" s="5">
        <f t="shared" si="262"/>
        <v>0.0316099554605354</v>
      </c>
      <c r="O512" s="5">
        <f t="shared" si="262"/>
        <v>0.0280223604730238</v>
      </c>
      <c r="P512" s="5">
        <f t="shared" si="262"/>
        <v>0.0522202898664728</v>
      </c>
      <c r="Q512" s="5">
        <f t="shared" si="262"/>
        <v>0.105613833717176</v>
      </c>
      <c r="R512" s="5">
        <f t="shared" si="262"/>
        <v>0.0116681301144849</v>
      </c>
      <c r="T512" s="5">
        <f t="shared" si="212"/>
        <v>0.0831831972816619</v>
      </c>
      <c r="U512" s="5">
        <f t="shared" si="213"/>
        <v>0.483668192367712</v>
      </c>
      <c r="V512" s="5">
        <f t="shared" si="214"/>
        <v>0.854117002100072</v>
      </c>
      <c r="W512" s="5">
        <f t="shared" si="215"/>
        <v>0.054800889223153</v>
      </c>
      <c r="X512" s="5">
        <f t="shared" si="216"/>
        <v>0.197524614171157</v>
      </c>
    </row>
    <row r="513" s="5" customFormat="1" spans="1:24">
      <c r="A513" s="4" t="s">
        <v>21</v>
      </c>
      <c r="B513" s="5">
        <v>2011</v>
      </c>
      <c r="C513" s="5">
        <f t="shared" ref="C513:R513" si="263">(C244-1)*C$3</f>
        <v>0.0317860714847061</v>
      </c>
      <c r="D513" s="5">
        <f t="shared" si="263"/>
        <v>0.0384548774173043</v>
      </c>
      <c r="E513" s="5">
        <f t="shared" si="263"/>
        <v>0.00361740098417608</v>
      </c>
      <c r="F513" s="5">
        <f t="shared" si="263"/>
        <v>0.142895876098761</v>
      </c>
      <c r="G513" s="5">
        <f t="shared" si="263"/>
        <v>0.182760847258867</v>
      </c>
      <c r="H513" s="5">
        <f t="shared" si="263"/>
        <v>0.228015162210507</v>
      </c>
      <c r="I513" s="5">
        <f t="shared" si="263"/>
        <v>0.348219753028689</v>
      </c>
      <c r="J513" s="5">
        <f t="shared" si="263"/>
        <v>0.150613377419438</v>
      </c>
      <c r="K513" s="5">
        <f t="shared" si="263"/>
        <v>0.329987740037997</v>
      </c>
      <c r="L513" s="5">
        <f t="shared" si="263"/>
        <v>0.0207667530487089</v>
      </c>
      <c r="M513" s="5">
        <f t="shared" si="263"/>
        <v>0</v>
      </c>
      <c r="N513" s="5">
        <f t="shared" si="263"/>
        <v>0.0294545698041734</v>
      </c>
      <c r="O513" s="5">
        <f t="shared" si="263"/>
        <v>0.0331116232495149</v>
      </c>
      <c r="P513" s="5">
        <f t="shared" si="263"/>
        <v>0.044983393579805</v>
      </c>
      <c r="Q513" s="5">
        <f t="shared" si="263"/>
        <v>0.127339148481464</v>
      </c>
      <c r="R513" s="5">
        <f t="shared" si="263"/>
        <v>0.0152932409794582</v>
      </c>
      <c r="T513" s="5">
        <f t="shared" si="212"/>
        <v>0.0738583498861865</v>
      </c>
      <c r="U513" s="5">
        <f t="shared" si="213"/>
        <v>0.553671885568136</v>
      </c>
      <c r="V513" s="5">
        <f t="shared" si="214"/>
        <v>0.828820870486124</v>
      </c>
      <c r="W513" s="5">
        <f t="shared" si="215"/>
        <v>0.0502213228528823</v>
      </c>
      <c r="X513" s="5">
        <f t="shared" si="216"/>
        <v>0.220727406290242</v>
      </c>
    </row>
    <row r="514" s="5" customFormat="1" spans="1:24">
      <c r="A514" s="4" t="s">
        <v>21</v>
      </c>
      <c r="B514" s="5">
        <v>2012</v>
      </c>
      <c r="C514" s="5">
        <f t="shared" ref="C514:R514" si="264">(C245-1)*C$3</f>
        <v>0.0450413830197823</v>
      </c>
      <c r="D514" s="5">
        <f t="shared" si="264"/>
        <v>0.0260980220413487</v>
      </c>
      <c r="E514" s="5">
        <f t="shared" si="264"/>
        <v>0.00226520787599447</v>
      </c>
      <c r="F514" s="5">
        <f t="shared" si="264"/>
        <v>0.148968490542748</v>
      </c>
      <c r="G514" s="5">
        <f t="shared" si="264"/>
        <v>0.201621615809836</v>
      </c>
      <c r="H514" s="5">
        <f t="shared" si="264"/>
        <v>0.225737019300609</v>
      </c>
      <c r="I514" s="5">
        <f t="shared" si="264"/>
        <v>0.348827252396221</v>
      </c>
      <c r="J514" s="5">
        <f t="shared" si="264"/>
        <v>0.162573851508629</v>
      </c>
      <c r="K514" s="5">
        <f t="shared" si="264"/>
        <v>0.33047522978701</v>
      </c>
      <c r="L514" s="5">
        <f t="shared" si="264"/>
        <v>0.0177125815904468</v>
      </c>
      <c r="M514" s="5">
        <f t="shared" si="264"/>
        <v>0.00151950043980829</v>
      </c>
      <c r="N514" s="5">
        <f t="shared" si="264"/>
        <v>0.0208132883438045</v>
      </c>
      <c r="O514" s="5">
        <f t="shared" si="264"/>
        <v>0.0331587460530008</v>
      </c>
      <c r="P514" s="5">
        <f t="shared" si="264"/>
        <v>0.0482190300660747</v>
      </c>
      <c r="Q514" s="5">
        <f t="shared" si="264"/>
        <v>0.138879037032118</v>
      </c>
      <c r="R514" s="5">
        <f t="shared" si="264"/>
        <v>0.0179219976399048</v>
      </c>
      <c r="T514" s="5">
        <f t="shared" si="212"/>
        <v>0.0734046129371255</v>
      </c>
      <c r="U514" s="5">
        <f t="shared" si="213"/>
        <v>0.576327125653193</v>
      </c>
      <c r="V514" s="5">
        <f t="shared" si="214"/>
        <v>0.841876333691861</v>
      </c>
      <c r="W514" s="5">
        <f t="shared" si="215"/>
        <v>0.0400453703740596</v>
      </c>
      <c r="X514" s="5">
        <f t="shared" si="216"/>
        <v>0.238178810791098</v>
      </c>
    </row>
    <row r="515" s="5" customFormat="1" spans="1:24">
      <c r="A515" s="4" t="s">
        <v>21</v>
      </c>
      <c r="B515" s="5">
        <v>2013</v>
      </c>
      <c r="C515" s="5">
        <f t="shared" ref="C515:R515" si="265">(C246-1)*C$3</f>
        <v>0.048840441773417</v>
      </c>
      <c r="D515" s="5">
        <f t="shared" si="265"/>
        <v>0.0226876699378751</v>
      </c>
      <c r="E515" s="5">
        <f t="shared" si="265"/>
        <v>0.00261364786016124</v>
      </c>
      <c r="F515" s="5">
        <f t="shared" si="265"/>
        <v>0.159705084169672</v>
      </c>
      <c r="G515" s="5">
        <f t="shared" si="265"/>
        <v>0.228969730208733</v>
      </c>
      <c r="H515" s="5">
        <f t="shared" si="265"/>
        <v>0.226359858259856</v>
      </c>
      <c r="I515" s="5">
        <f t="shared" si="265"/>
        <v>0.349557554388552</v>
      </c>
      <c r="J515" s="5">
        <f t="shared" si="265"/>
        <v>0.139760354634804</v>
      </c>
      <c r="K515" s="5">
        <f t="shared" si="265"/>
        <v>0.331040237058317</v>
      </c>
      <c r="L515" s="5">
        <f t="shared" si="265"/>
        <v>0.0270461668001706</v>
      </c>
      <c r="M515" s="5">
        <f t="shared" si="265"/>
        <v>0.000522008470750031</v>
      </c>
      <c r="N515" s="5">
        <f t="shared" si="265"/>
        <v>0.0109575125593353</v>
      </c>
      <c r="O515" s="5">
        <f t="shared" si="265"/>
        <v>0.0355777166319518</v>
      </c>
      <c r="P515" s="5">
        <f t="shared" si="265"/>
        <v>0.0500473293331563</v>
      </c>
      <c r="Q515" s="5">
        <f t="shared" si="265"/>
        <v>0.13903322372388</v>
      </c>
      <c r="R515" s="5">
        <f t="shared" si="265"/>
        <v>0.0222969084142846</v>
      </c>
      <c r="T515" s="5">
        <f t="shared" si="212"/>
        <v>0.0741417595714533</v>
      </c>
      <c r="U515" s="5">
        <f t="shared" si="213"/>
        <v>0.61503467263826</v>
      </c>
      <c r="V515" s="5">
        <f t="shared" si="214"/>
        <v>0.820358146081672</v>
      </c>
      <c r="W515" s="5">
        <f t="shared" si="215"/>
        <v>0.038525687830256</v>
      </c>
      <c r="X515" s="5">
        <f t="shared" si="216"/>
        <v>0.246955178103273</v>
      </c>
    </row>
    <row r="516" s="5" customFormat="1" spans="1:24">
      <c r="A516" s="4" t="s">
        <v>21</v>
      </c>
      <c r="B516" s="5">
        <v>2014</v>
      </c>
      <c r="C516" s="5">
        <f t="shared" ref="C516:R516" si="266">(C247-1)*C$3</f>
        <v>0.0468075313991952</v>
      </c>
      <c r="D516" s="5">
        <f t="shared" si="266"/>
        <v>0.0205381643464585</v>
      </c>
      <c r="E516" s="5">
        <f t="shared" si="266"/>
        <v>0.00248869111671501</v>
      </c>
      <c r="F516" s="5">
        <f t="shared" si="266"/>
        <v>0.162346175005068</v>
      </c>
      <c r="G516" s="5">
        <f t="shared" si="266"/>
        <v>0.238400114484217</v>
      </c>
      <c r="H516" s="5">
        <f t="shared" si="266"/>
        <v>0.223398401277457</v>
      </c>
      <c r="I516" s="5">
        <f t="shared" si="266"/>
        <v>0.353190857218298</v>
      </c>
      <c r="J516" s="5">
        <f t="shared" si="266"/>
        <v>0.116946857760975</v>
      </c>
      <c r="K516" s="5">
        <f t="shared" si="266"/>
        <v>0.335188201719494</v>
      </c>
      <c r="L516" s="5">
        <f t="shared" si="266"/>
        <v>0.0229626481465845</v>
      </c>
      <c r="M516" s="5">
        <f t="shared" si="266"/>
        <v>0.000511454620418391</v>
      </c>
      <c r="N516" s="5">
        <f t="shared" si="266"/>
        <v>0.00313850145230261</v>
      </c>
      <c r="O516" s="5">
        <f t="shared" si="266"/>
        <v>0.0354520558226554</v>
      </c>
      <c r="P516" s="5">
        <f t="shared" si="266"/>
        <v>0.0481067697150668</v>
      </c>
      <c r="Q516" s="5">
        <f t="shared" si="266"/>
        <v>0.136773048759498</v>
      </c>
      <c r="R516" s="5">
        <f t="shared" si="266"/>
        <v>0.0222508617158676</v>
      </c>
      <c r="T516" s="5">
        <f t="shared" si="212"/>
        <v>0.0698343868623687</v>
      </c>
      <c r="U516" s="5">
        <f t="shared" si="213"/>
        <v>0.624144690766742</v>
      </c>
      <c r="V516" s="5">
        <f t="shared" si="214"/>
        <v>0.805325916698767</v>
      </c>
      <c r="W516" s="5">
        <f t="shared" si="215"/>
        <v>0.0266126042193055</v>
      </c>
      <c r="X516" s="5">
        <f t="shared" si="216"/>
        <v>0.242582736013088</v>
      </c>
    </row>
    <row r="517" s="5" customFormat="1" spans="1:24">
      <c r="A517" s="4" t="s">
        <v>21</v>
      </c>
      <c r="B517" s="5">
        <v>2015</v>
      </c>
      <c r="C517" s="5">
        <f t="shared" ref="C517:R517" si="267">(C248-1)*C$3</f>
        <v>0.0426175283428265</v>
      </c>
      <c r="D517" s="5">
        <f t="shared" si="267"/>
        <v>0.0187713734863847</v>
      </c>
      <c r="E517" s="5">
        <f t="shared" si="267"/>
        <v>0.00237468827029265</v>
      </c>
      <c r="F517" s="5">
        <f t="shared" si="267"/>
        <v>0.159578942317438</v>
      </c>
      <c r="G517" s="5">
        <f t="shared" si="267"/>
        <v>0.246887460332156</v>
      </c>
      <c r="H517" s="5">
        <f t="shared" si="267"/>
        <v>0.232084277569877</v>
      </c>
      <c r="I517" s="5">
        <f t="shared" si="267"/>
        <v>0.350785661155396</v>
      </c>
      <c r="J517" s="5">
        <f t="shared" si="267"/>
        <v>0.118452991535169</v>
      </c>
      <c r="K517" s="5">
        <f t="shared" si="267"/>
        <v>0.332696775233691</v>
      </c>
      <c r="L517" s="5">
        <f t="shared" si="267"/>
        <v>0.0168487093551203</v>
      </c>
      <c r="M517" s="5">
        <f t="shared" si="267"/>
        <v>0.00147353091277066</v>
      </c>
      <c r="N517" s="5">
        <f t="shared" si="267"/>
        <v>0.00327223410781323</v>
      </c>
      <c r="O517" s="5">
        <f t="shared" si="267"/>
        <v>0.0444682188896489</v>
      </c>
      <c r="P517" s="5">
        <f t="shared" si="267"/>
        <v>0.0464694904947867</v>
      </c>
      <c r="Q517" s="5">
        <f t="shared" si="267"/>
        <v>0.140443995199864</v>
      </c>
      <c r="R517" s="5">
        <f t="shared" si="267"/>
        <v>0.0241895755155673</v>
      </c>
      <c r="T517" s="5">
        <f t="shared" si="212"/>
        <v>0.0637635900995038</v>
      </c>
      <c r="U517" s="5">
        <f t="shared" si="213"/>
        <v>0.63855068021947</v>
      </c>
      <c r="V517" s="5">
        <f t="shared" si="214"/>
        <v>0.801935427924256</v>
      </c>
      <c r="W517" s="5">
        <f t="shared" si="215"/>
        <v>0.0215944743757042</v>
      </c>
      <c r="X517" s="5">
        <f t="shared" si="216"/>
        <v>0.255571280099867</v>
      </c>
    </row>
    <row r="518" s="5" customFormat="1" spans="1:24">
      <c r="A518" s="4" t="s">
        <v>21</v>
      </c>
      <c r="B518" s="5">
        <v>2016</v>
      </c>
      <c r="C518" s="5">
        <f t="shared" ref="C518:R518" si="268">(C249-1)*C$3</f>
        <v>0.0426405250665178</v>
      </c>
      <c r="D518" s="5">
        <f t="shared" si="268"/>
        <v>0.0199370163758682</v>
      </c>
      <c r="E518" s="5">
        <f t="shared" si="268"/>
        <v>0.00230444300245605</v>
      </c>
      <c r="F518" s="5">
        <f t="shared" si="268"/>
        <v>0.2031268154196</v>
      </c>
      <c r="G518" s="5">
        <f t="shared" si="268"/>
        <v>0.198792500527188</v>
      </c>
      <c r="H518" s="5">
        <f t="shared" si="268"/>
        <v>0.247135701372807</v>
      </c>
      <c r="I518" s="5">
        <f t="shared" si="268"/>
        <v>0.352373149896089</v>
      </c>
      <c r="J518" s="5">
        <f t="shared" si="268"/>
        <v>0.131299426668005</v>
      </c>
      <c r="K518" s="5">
        <f t="shared" si="268"/>
        <v>0.334801932090515</v>
      </c>
      <c r="L518" s="5">
        <f t="shared" si="268"/>
        <v>0.0335594905583196</v>
      </c>
      <c r="M518" s="5">
        <f t="shared" si="268"/>
        <v>0</v>
      </c>
      <c r="N518" s="5">
        <f t="shared" si="268"/>
        <v>0.00401913573217528</v>
      </c>
      <c r="O518" s="5">
        <f t="shared" si="268"/>
        <v>0.0514644074795936</v>
      </c>
      <c r="P518" s="5">
        <f t="shared" si="268"/>
        <v>0.0494528196512573</v>
      </c>
      <c r="Q518" s="5">
        <f t="shared" si="268"/>
        <v>0.138050621721191</v>
      </c>
      <c r="R518" s="5">
        <f t="shared" si="268"/>
        <v>0.0292713535238606</v>
      </c>
      <c r="T518" s="5">
        <f t="shared" si="212"/>
        <v>0.0648819844448421</v>
      </c>
      <c r="U518" s="5">
        <f t="shared" si="213"/>
        <v>0.649055017319594</v>
      </c>
      <c r="V518" s="5">
        <f t="shared" si="214"/>
        <v>0.818474508654609</v>
      </c>
      <c r="W518" s="5">
        <f t="shared" si="215"/>
        <v>0.0375786262904949</v>
      </c>
      <c r="X518" s="5">
        <f t="shared" si="216"/>
        <v>0.268239202375902</v>
      </c>
    </row>
    <row r="519" s="5" customFormat="1" spans="1:24">
      <c r="A519" s="4" t="s">
        <v>21</v>
      </c>
      <c r="B519" s="5">
        <v>2017</v>
      </c>
      <c r="C519" s="5">
        <f t="shared" ref="C519:R519" si="269">(C250-1)*C$3</f>
        <v>0.0765698911991573</v>
      </c>
      <c r="D519" s="5">
        <f t="shared" si="269"/>
        <v>0.0168628360249187</v>
      </c>
      <c r="E519" s="5">
        <f t="shared" si="269"/>
        <v>0.00239823313044819</v>
      </c>
      <c r="F519" s="5">
        <f t="shared" si="269"/>
        <v>0.154924549646743</v>
      </c>
      <c r="G519" s="5">
        <f t="shared" si="269"/>
        <v>0.224254538070993</v>
      </c>
      <c r="H519" s="5">
        <f t="shared" si="269"/>
        <v>0.243217550433721</v>
      </c>
      <c r="I519" s="5">
        <f t="shared" si="269"/>
        <v>0.352468379381877</v>
      </c>
      <c r="J519" s="5">
        <f t="shared" si="269"/>
        <v>0.124876209101587</v>
      </c>
      <c r="K519" s="5">
        <f t="shared" si="269"/>
        <v>0.33496913582554</v>
      </c>
      <c r="L519" s="5">
        <f t="shared" si="269"/>
        <v>0.0338257438218304</v>
      </c>
      <c r="M519" s="5">
        <f t="shared" si="269"/>
        <v>2.36465682531981e-5</v>
      </c>
      <c r="N519" s="5">
        <f t="shared" si="269"/>
        <v>0.00624754301358497</v>
      </c>
      <c r="O519" s="5">
        <f t="shared" si="269"/>
        <v>0.0546283278655409</v>
      </c>
      <c r="P519" s="5">
        <f t="shared" si="269"/>
        <v>0.0599787811298411</v>
      </c>
      <c r="Q519" s="5">
        <f t="shared" si="269"/>
        <v>0.395823883978808</v>
      </c>
      <c r="R519" s="5">
        <f t="shared" si="269"/>
        <v>0.0296032965376489</v>
      </c>
      <c r="T519" s="5">
        <f t="shared" si="212"/>
        <v>0.0958309603545242</v>
      </c>
      <c r="U519" s="5">
        <f t="shared" si="213"/>
        <v>0.622396638151457</v>
      </c>
      <c r="V519" s="5">
        <f t="shared" si="214"/>
        <v>0.812313724309004</v>
      </c>
      <c r="W519" s="5">
        <f t="shared" si="215"/>
        <v>0.0400969334036686</v>
      </c>
      <c r="X519" s="5">
        <f t="shared" si="216"/>
        <v>0.540034289511839</v>
      </c>
    </row>
    <row r="520" s="5" customFormat="1" spans="1:24">
      <c r="A520" s="4" t="s">
        <v>21</v>
      </c>
      <c r="B520" s="5">
        <v>2018</v>
      </c>
      <c r="C520" s="5">
        <f t="shared" ref="C520:R520" si="270">(C251-1)*C$3</f>
        <v>0.0733503498825168</v>
      </c>
      <c r="D520" s="5">
        <f t="shared" si="270"/>
        <v>0.0167160408149244</v>
      </c>
      <c r="E520" s="5">
        <f t="shared" si="270"/>
        <v>0.00227065583040613</v>
      </c>
      <c r="F520" s="5">
        <f t="shared" si="270"/>
        <v>0.155443458894215</v>
      </c>
      <c r="G520" s="5">
        <f t="shared" si="270"/>
        <v>0.223311499643447</v>
      </c>
      <c r="H520" s="5">
        <f t="shared" si="270"/>
        <v>0.243090813513832</v>
      </c>
      <c r="I520" s="5">
        <f t="shared" si="270"/>
        <v>0.353116177855794</v>
      </c>
      <c r="J520" s="5">
        <f t="shared" si="270"/>
        <v>0.128087817884797</v>
      </c>
      <c r="K520" s="5">
        <f t="shared" si="270"/>
        <v>0.335581262227743</v>
      </c>
      <c r="L520" s="5">
        <f t="shared" si="270"/>
        <v>0.0163187660344434</v>
      </c>
      <c r="M520" s="5">
        <f t="shared" si="270"/>
        <v>0.000251871460426712</v>
      </c>
      <c r="N520" s="5">
        <f t="shared" si="270"/>
        <v>0.000535821897540837</v>
      </c>
      <c r="O520" s="5">
        <f t="shared" si="270"/>
        <v>0.0548067885529107</v>
      </c>
      <c r="P520" s="5">
        <f t="shared" si="270"/>
        <v>0.0648901636584851</v>
      </c>
      <c r="Q520" s="5">
        <f t="shared" si="270"/>
        <v>0.402145594949098</v>
      </c>
      <c r="R520" s="5">
        <f t="shared" si="270"/>
        <v>0.0319502542979131</v>
      </c>
      <c r="T520" s="5">
        <f t="shared" si="212"/>
        <v>0.0923370465278473</v>
      </c>
      <c r="U520" s="5">
        <f t="shared" si="213"/>
        <v>0.621845772051494</v>
      </c>
      <c r="V520" s="5">
        <f t="shared" si="214"/>
        <v>0.816785257968334</v>
      </c>
      <c r="W520" s="5">
        <f t="shared" si="215"/>
        <v>0.0171064593924109</v>
      </c>
      <c r="X520" s="5">
        <f t="shared" si="216"/>
        <v>0.553792801458407</v>
      </c>
    </row>
    <row r="521" s="5" customFormat="1" spans="1:24">
      <c r="A521" s="4" t="s">
        <v>22</v>
      </c>
      <c r="B521" s="5">
        <v>2000</v>
      </c>
      <c r="C521" s="5">
        <f t="shared" ref="C521:R521" si="271">(C252-1)*C$3</f>
        <v>0.00616312194899428</v>
      </c>
      <c r="D521" s="5">
        <f t="shared" si="271"/>
        <v>0.00195078166519456</v>
      </c>
      <c r="E521" s="5">
        <f t="shared" si="271"/>
        <v>0.000198259015339386</v>
      </c>
      <c r="F521" s="5">
        <f t="shared" si="271"/>
        <v>0.056565457149553</v>
      </c>
      <c r="G521" s="5">
        <f t="shared" si="271"/>
        <v>0</v>
      </c>
      <c r="H521" s="5">
        <f t="shared" si="271"/>
        <v>0.239906263727387</v>
      </c>
      <c r="I521" s="5">
        <f t="shared" si="271"/>
        <v>0.33884753969269</v>
      </c>
      <c r="J521" s="5">
        <f t="shared" si="271"/>
        <v>0.149107243645244</v>
      </c>
      <c r="K521" s="5">
        <f t="shared" si="271"/>
        <v>0.320859725642021</v>
      </c>
      <c r="L521" s="5">
        <f t="shared" si="271"/>
        <v>0.0144264814377745</v>
      </c>
      <c r="M521" s="5">
        <f t="shared" si="271"/>
        <v>0</v>
      </c>
      <c r="N521" s="5">
        <f t="shared" si="271"/>
        <v>0.00476966242946927</v>
      </c>
      <c r="O521" s="5">
        <f t="shared" si="271"/>
        <v>0.00315722783356444</v>
      </c>
      <c r="P521" s="5">
        <f t="shared" si="271"/>
        <v>0.0309016977589935</v>
      </c>
      <c r="Q521" s="5">
        <f t="shared" si="271"/>
        <v>0</v>
      </c>
      <c r="R521" s="5">
        <f t="shared" si="271"/>
        <v>0.000107738917235578</v>
      </c>
      <c r="T521" s="5">
        <f t="shared" si="212"/>
        <v>0.00831216262952822</v>
      </c>
      <c r="U521" s="5">
        <f t="shared" si="213"/>
        <v>0.29647172087694</v>
      </c>
      <c r="V521" s="5">
        <f t="shared" si="214"/>
        <v>0.808814508979955</v>
      </c>
      <c r="W521" s="5">
        <f t="shared" si="215"/>
        <v>0.0191961438672438</v>
      </c>
      <c r="X521" s="5">
        <f t="shared" si="216"/>
        <v>0.0341666645097935</v>
      </c>
    </row>
    <row r="522" s="5" customFormat="1" spans="1:24">
      <c r="A522" s="4" t="s">
        <v>22</v>
      </c>
      <c r="B522" s="5">
        <v>2001</v>
      </c>
      <c r="C522" s="5">
        <f t="shared" ref="C522:R522" si="272">(C253-1)*C$3</f>
        <v>0.00581357174890414</v>
      </c>
      <c r="D522" s="5">
        <f t="shared" si="272"/>
        <v>0.00215162131329891</v>
      </c>
      <c r="E522" s="5">
        <f t="shared" si="272"/>
        <v>0.000493357930010168</v>
      </c>
      <c r="F522" s="5">
        <f t="shared" si="272"/>
        <v>0.00823362577009121</v>
      </c>
      <c r="G522" s="5">
        <f t="shared" si="272"/>
        <v>0.0194265916074931</v>
      </c>
      <c r="H522" s="5">
        <f t="shared" si="272"/>
        <v>0.253294369938022</v>
      </c>
      <c r="I522" s="5">
        <f t="shared" si="272"/>
        <v>0.346291486348482</v>
      </c>
      <c r="J522" s="5">
        <f t="shared" si="272"/>
        <v>0.149107243645244</v>
      </c>
      <c r="K522" s="5">
        <f t="shared" si="272"/>
        <v>0.328205838383709</v>
      </c>
      <c r="L522" s="5">
        <f t="shared" si="272"/>
        <v>0.0146522377811617</v>
      </c>
      <c r="M522" s="5">
        <f t="shared" si="272"/>
        <v>0</v>
      </c>
      <c r="N522" s="5">
        <f t="shared" si="272"/>
        <v>0.00901072408981147</v>
      </c>
      <c r="O522" s="5">
        <f t="shared" si="272"/>
        <v>0.00331430384518357</v>
      </c>
      <c r="P522" s="5">
        <f t="shared" si="272"/>
        <v>0.0343651680723517</v>
      </c>
      <c r="Q522" s="5">
        <f t="shared" si="272"/>
        <v>0.037357277966433</v>
      </c>
      <c r="R522" s="5">
        <f t="shared" si="272"/>
        <v>1.37177829518493e-5</v>
      </c>
      <c r="T522" s="5">
        <f t="shared" si="212"/>
        <v>0.00845855099221322</v>
      </c>
      <c r="U522" s="5">
        <f t="shared" si="213"/>
        <v>0.280954587315606</v>
      </c>
      <c r="V522" s="5">
        <f t="shared" si="214"/>
        <v>0.823604568377434</v>
      </c>
      <c r="W522" s="5">
        <f t="shared" si="215"/>
        <v>0.0236629618709732</v>
      </c>
      <c r="X522" s="5">
        <f t="shared" si="216"/>
        <v>0.0750504676669201</v>
      </c>
    </row>
    <row r="523" s="5" customFormat="1" spans="1:24">
      <c r="A523" s="4" t="s">
        <v>22</v>
      </c>
      <c r="B523" s="5">
        <v>2002</v>
      </c>
      <c r="C523" s="5">
        <f t="shared" ref="C523:R523" si="273">(C254-1)*C$3</f>
        <v>0.00697260662289254</v>
      </c>
      <c r="D523" s="5">
        <f t="shared" si="273"/>
        <v>0.00125807215056108</v>
      </c>
      <c r="E523" s="5">
        <f t="shared" si="273"/>
        <v>3.40344643007395e-5</v>
      </c>
      <c r="F523" s="5">
        <f t="shared" si="273"/>
        <v>0</v>
      </c>
      <c r="G523" s="5">
        <f t="shared" si="273"/>
        <v>0.0372500178881566</v>
      </c>
      <c r="H523" s="5">
        <f t="shared" si="273"/>
        <v>0.255107467846921</v>
      </c>
      <c r="I523" s="5">
        <f t="shared" si="273"/>
        <v>0.347961673625256</v>
      </c>
      <c r="J523" s="5">
        <f t="shared" si="273"/>
        <v>0.126958217554149</v>
      </c>
      <c r="K523" s="5">
        <f t="shared" si="273"/>
        <v>0.329315570830906</v>
      </c>
      <c r="L523" s="5">
        <f t="shared" si="273"/>
        <v>0.0060929362741224</v>
      </c>
      <c r="M523" s="5">
        <f t="shared" si="273"/>
        <v>0</v>
      </c>
      <c r="N523" s="5">
        <f t="shared" si="273"/>
        <v>0.00678345009838251</v>
      </c>
      <c r="O523" s="5">
        <f t="shared" si="273"/>
        <v>0.00457091193814406</v>
      </c>
      <c r="P523" s="5">
        <f t="shared" si="273"/>
        <v>0.0358509510716013</v>
      </c>
      <c r="Q523" s="5">
        <f t="shared" si="273"/>
        <v>0.00143120691694316</v>
      </c>
      <c r="R523" s="5">
        <f t="shared" si="273"/>
        <v>2.22908706166914e-5</v>
      </c>
      <c r="T523" s="5">
        <f t="shared" si="212"/>
        <v>0.00826471323775436</v>
      </c>
      <c r="U523" s="5">
        <f t="shared" si="213"/>
        <v>0.292357485735077</v>
      </c>
      <c r="V523" s="5">
        <f t="shared" si="214"/>
        <v>0.804235462010311</v>
      </c>
      <c r="W523" s="5">
        <f t="shared" si="215"/>
        <v>0.0128763863725049</v>
      </c>
      <c r="X523" s="5">
        <f t="shared" si="216"/>
        <v>0.0418753607973052</v>
      </c>
    </row>
    <row r="524" s="5" customFormat="1" spans="1:24">
      <c r="A524" s="4" t="s">
        <v>22</v>
      </c>
      <c r="B524" s="5">
        <v>2003</v>
      </c>
      <c r="C524" s="5">
        <f t="shared" ref="C524:R524" si="274">(C255-1)*C$3</f>
        <v>0.00990238922103602</v>
      </c>
      <c r="D524" s="5">
        <f t="shared" si="274"/>
        <v>0.00400423327507601</v>
      </c>
      <c r="E524" s="5">
        <f t="shared" si="274"/>
        <v>0.000727865771165985</v>
      </c>
      <c r="F524" s="5">
        <f t="shared" si="274"/>
        <v>0.0389308731997972</v>
      </c>
      <c r="G524" s="5">
        <f t="shared" si="274"/>
        <v>0.06238199198232</v>
      </c>
      <c r="H524" s="5">
        <f t="shared" si="274"/>
        <v>0.244530834388409</v>
      </c>
      <c r="I524" s="5">
        <f t="shared" si="274"/>
        <v>0.350087685440396</v>
      </c>
      <c r="J524" s="5">
        <f t="shared" si="274"/>
        <v>0.0791163211973882</v>
      </c>
      <c r="K524" s="5">
        <f t="shared" si="274"/>
        <v>0.331945253020121</v>
      </c>
      <c r="L524" s="5">
        <f t="shared" si="274"/>
        <v>9.53922431313711e-5</v>
      </c>
      <c r="M524" s="5">
        <f t="shared" si="274"/>
        <v>0</v>
      </c>
      <c r="N524" s="5">
        <f t="shared" si="274"/>
        <v>0.00186885707551553</v>
      </c>
      <c r="O524" s="5">
        <f t="shared" si="274"/>
        <v>0.00667573049385303</v>
      </c>
      <c r="P524" s="5">
        <f t="shared" si="274"/>
        <v>0.0336408864801797</v>
      </c>
      <c r="Q524" s="5">
        <f t="shared" si="274"/>
        <v>0.0207162752706237</v>
      </c>
      <c r="R524" s="5">
        <f t="shared" si="274"/>
        <v>0</v>
      </c>
      <c r="T524" s="5">
        <f t="shared" si="212"/>
        <v>0.014634488267278</v>
      </c>
      <c r="U524" s="5">
        <f t="shared" si="213"/>
        <v>0.345843699570526</v>
      </c>
      <c r="V524" s="5">
        <f t="shared" si="214"/>
        <v>0.761149259657905</v>
      </c>
      <c r="W524" s="5">
        <f t="shared" si="215"/>
        <v>0.0019642493186469</v>
      </c>
      <c r="X524" s="5">
        <f t="shared" si="216"/>
        <v>0.0610328922446564</v>
      </c>
    </row>
    <row r="525" s="5" customFormat="1" spans="1:24">
      <c r="A525" s="4" t="s">
        <v>22</v>
      </c>
      <c r="B525" s="5">
        <v>2004</v>
      </c>
      <c r="C525" s="5">
        <f t="shared" ref="C525:R525" si="275">(C256-1)*C$3</f>
        <v>0.0151088474645156</v>
      </c>
      <c r="D525" s="5">
        <f t="shared" si="275"/>
        <v>0.000984960228803198</v>
      </c>
      <c r="E525" s="5">
        <f t="shared" si="275"/>
        <v>3.49513991530686e-5</v>
      </c>
      <c r="F525" s="5">
        <f t="shared" si="275"/>
        <v>0.046120220320372</v>
      </c>
      <c r="G525" s="5">
        <f t="shared" si="275"/>
        <v>0.0875139660764832</v>
      </c>
      <c r="H525" s="5">
        <f t="shared" si="275"/>
        <v>0.237866281215075</v>
      </c>
      <c r="I525" s="5">
        <f t="shared" si="275"/>
        <v>0.349112671273244</v>
      </c>
      <c r="J525" s="5">
        <f t="shared" si="275"/>
        <v>0.0869127783814528</v>
      </c>
      <c r="K525" s="5">
        <f t="shared" si="275"/>
        <v>0.330870110808513</v>
      </c>
      <c r="L525" s="5">
        <f t="shared" si="275"/>
        <v>0.00242172289187874</v>
      </c>
      <c r="M525" s="5">
        <f t="shared" si="275"/>
        <v>0</v>
      </c>
      <c r="N525" s="5">
        <f t="shared" si="275"/>
        <v>0.0208715044484481</v>
      </c>
      <c r="O525" s="5">
        <f t="shared" si="275"/>
        <v>0.00494789436603335</v>
      </c>
      <c r="P525" s="5">
        <f t="shared" si="275"/>
        <v>0.0387715687865195</v>
      </c>
      <c r="Q525" s="5">
        <f t="shared" si="275"/>
        <v>0.021310588892269</v>
      </c>
      <c r="R525" s="5">
        <f t="shared" si="275"/>
        <v>0.00300844648531557</v>
      </c>
      <c r="T525" s="5">
        <f t="shared" si="212"/>
        <v>0.0161287590924719</v>
      </c>
      <c r="U525" s="5">
        <f t="shared" si="213"/>
        <v>0.37150046761193</v>
      </c>
      <c r="V525" s="5">
        <f t="shared" si="214"/>
        <v>0.76689556046321</v>
      </c>
      <c r="W525" s="5">
        <f t="shared" si="215"/>
        <v>0.0232932273403268</v>
      </c>
      <c r="X525" s="5">
        <f t="shared" si="216"/>
        <v>0.0680384985301374</v>
      </c>
    </row>
    <row r="526" s="5" customFormat="1" spans="1:24">
      <c r="A526" s="4" t="s">
        <v>22</v>
      </c>
      <c r="B526" s="5">
        <v>2005</v>
      </c>
      <c r="C526" s="5">
        <f t="shared" ref="C526:R526" si="276">(C257-1)*C$3</f>
        <v>0.00789707491524122</v>
      </c>
      <c r="D526" s="5">
        <f t="shared" si="276"/>
        <v>0.00551086622993109</v>
      </c>
      <c r="E526" s="5">
        <f t="shared" si="276"/>
        <v>0.00016331703840746</v>
      </c>
      <c r="F526" s="5">
        <f t="shared" si="276"/>
        <v>0.0593113752879107</v>
      </c>
      <c r="G526" s="5">
        <f t="shared" si="276"/>
        <v>0.0950582734968706</v>
      </c>
      <c r="H526" s="5">
        <f t="shared" si="276"/>
        <v>0.22750127512505</v>
      </c>
      <c r="I526" s="5">
        <f t="shared" si="276"/>
        <v>0.350689520164098</v>
      </c>
      <c r="J526" s="5">
        <f t="shared" si="276"/>
        <v>0.089570661512383</v>
      </c>
      <c r="K526" s="5">
        <f t="shared" si="276"/>
        <v>0.33264665934578</v>
      </c>
      <c r="L526" s="5">
        <f t="shared" si="276"/>
        <v>0.000930987425712727</v>
      </c>
      <c r="M526" s="5">
        <f t="shared" si="276"/>
        <v>0</v>
      </c>
      <c r="N526" s="5">
        <f t="shared" si="276"/>
        <v>0.0514416947872586</v>
      </c>
      <c r="O526" s="5">
        <f t="shared" si="276"/>
        <v>0.00720978893336145</v>
      </c>
      <c r="P526" s="5">
        <f t="shared" si="276"/>
        <v>0.0367480535784037</v>
      </c>
      <c r="Q526" s="5">
        <f t="shared" si="276"/>
        <v>0.0236849317949103</v>
      </c>
      <c r="R526" s="5">
        <f t="shared" si="276"/>
        <v>0.00161271071774391</v>
      </c>
      <c r="T526" s="5">
        <f t="shared" si="212"/>
        <v>0.0135712581835798</v>
      </c>
      <c r="U526" s="5">
        <f t="shared" si="213"/>
        <v>0.381870923909831</v>
      </c>
      <c r="V526" s="5">
        <f t="shared" si="214"/>
        <v>0.772906841022261</v>
      </c>
      <c r="W526" s="5">
        <f t="shared" si="215"/>
        <v>0.0523726822129713</v>
      </c>
      <c r="X526" s="5">
        <f t="shared" si="216"/>
        <v>0.0692554850244194</v>
      </c>
    </row>
    <row r="527" s="5" customFormat="1" spans="1:24">
      <c r="A527" s="4" t="s">
        <v>22</v>
      </c>
      <c r="B527" s="5">
        <v>2006</v>
      </c>
      <c r="C527" s="5">
        <f t="shared" ref="C527:R527" si="277">(C258-1)*C$3</f>
        <v>0.00753372668093428</v>
      </c>
      <c r="D527" s="5">
        <f t="shared" si="277"/>
        <v>0.00745863117228083</v>
      </c>
      <c r="E527" s="5">
        <f t="shared" si="277"/>
        <v>0.0006458076974046</v>
      </c>
      <c r="F527" s="5">
        <f t="shared" si="277"/>
        <v>0.0646325609055591</v>
      </c>
      <c r="G527" s="5">
        <f t="shared" si="277"/>
        <v>0.141267156446741</v>
      </c>
      <c r="H527" s="5">
        <f t="shared" si="277"/>
        <v>0.222233902717757</v>
      </c>
      <c r="I527" s="5">
        <f t="shared" si="277"/>
        <v>0.350328250107932</v>
      </c>
      <c r="J527" s="5">
        <f t="shared" si="277"/>
        <v>0.103746038210684</v>
      </c>
      <c r="K527" s="5">
        <f t="shared" si="277"/>
        <v>0.332088123612386</v>
      </c>
      <c r="L527" s="5">
        <f t="shared" si="277"/>
        <v>0.000522476289404018</v>
      </c>
      <c r="M527" s="5">
        <f t="shared" si="277"/>
        <v>0</v>
      </c>
      <c r="N527" s="5">
        <f t="shared" si="277"/>
        <v>0.014323404998249</v>
      </c>
      <c r="O527" s="5">
        <f t="shared" si="277"/>
        <v>0.0114665488482673</v>
      </c>
      <c r="P527" s="5">
        <f t="shared" si="277"/>
        <v>0.0355657916143819</v>
      </c>
      <c r="Q527" s="5">
        <f t="shared" si="277"/>
        <v>0.0248333812977405</v>
      </c>
      <c r="R527" s="5">
        <f t="shared" si="277"/>
        <v>0.00255566729532776</v>
      </c>
      <c r="T527" s="5">
        <f t="shared" si="212"/>
        <v>0.0156381655506197</v>
      </c>
      <c r="U527" s="5">
        <f t="shared" si="213"/>
        <v>0.428133620070057</v>
      </c>
      <c r="V527" s="5">
        <f t="shared" si="214"/>
        <v>0.786162411931002</v>
      </c>
      <c r="W527" s="5">
        <f t="shared" si="215"/>
        <v>0.014845881287653</v>
      </c>
      <c r="X527" s="5">
        <f t="shared" si="216"/>
        <v>0.0744213890557174</v>
      </c>
    </row>
    <row r="528" s="5" customFormat="1" spans="1:24">
      <c r="A528" s="4" t="s">
        <v>22</v>
      </c>
      <c r="B528" s="5">
        <v>2007</v>
      </c>
      <c r="C528" s="5">
        <f t="shared" ref="C528:R528" si="278">(C259-1)*C$3</f>
        <v>0.00647127804644386</v>
      </c>
      <c r="D528" s="5">
        <f t="shared" si="278"/>
        <v>0.351209062632586</v>
      </c>
      <c r="E528" s="5">
        <f t="shared" si="278"/>
        <v>0.00784751566409297</v>
      </c>
      <c r="F528" s="5">
        <f t="shared" si="278"/>
        <v>0.0680962255118071</v>
      </c>
      <c r="G528" s="5">
        <f t="shared" si="278"/>
        <v>0.143153233301838</v>
      </c>
      <c r="H528" s="5">
        <f t="shared" si="278"/>
        <v>0.220324786299265</v>
      </c>
      <c r="I528" s="5">
        <f t="shared" si="278"/>
        <v>0.347176646054277</v>
      </c>
      <c r="J528" s="5">
        <f t="shared" si="278"/>
        <v>0.0925829290607738</v>
      </c>
      <c r="K528" s="5">
        <f t="shared" si="278"/>
        <v>0.328531469849502</v>
      </c>
      <c r="L528" s="5">
        <f t="shared" si="278"/>
        <v>0.000880664163923332</v>
      </c>
      <c r="M528" s="5">
        <f t="shared" si="278"/>
        <v>0</v>
      </c>
      <c r="N528" s="5">
        <f t="shared" si="278"/>
        <v>0.0146454021390351</v>
      </c>
      <c r="O528" s="5">
        <f t="shared" si="278"/>
        <v>0.00747681815311566</v>
      </c>
      <c r="P528" s="5">
        <f t="shared" si="278"/>
        <v>0.0378225318669411</v>
      </c>
      <c r="Q528" s="5">
        <f t="shared" si="278"/>
        <v>0.0250704316411239</v>
      </c>
      <c r="R528" s="5">
        <f t="shared" si="278"/>
        <v>0.00318587062455925</v>
      </c>
      <c r="T528" s="5">
        <f t="shared" si="212"/>
        <v>0.365527856343123</v>
      </c>
      <c r="U528" s="5">
        <f t="shared" si="213"/>
        <v>0.43157424511291</v>
      </c>
      <c r="V528" s="5">
        <f t="shared" si="214"/>
        <v>0.768291044964553</v>
      </c>
      <c r="W528" s="5">
        <f t="shared" si="215"/>
        <v>0.0155260663029584</v>
      </c>
      <c r="X528" s="5">
        <f t="shared" si="216"/>
        <v>0.0735556522857399</v>
      </c>
    </row>
    <row r="529" s="5" customFormat="1" spans="1:24">
      <c r="A529" s="4" t="s">
        <v>22</v>
      </c>
      <c r="B529" s="5">
        <v>2008</v>
      </c>
      <c r="C529" s="5">
        <f t="shared" ref="C529:R529" si="279">(C260-1)*C$3</f>
        <v>0.0093596665419435</v>
      </c>
      <c r="D529" s="5">
        <f t="shared" si="279"/>
        <v>0.00693083160698666</v>
      </c>
      <c r="E529" s="5">
        <f t="shared" si="279"/>
        <v>0.000998215914742771</v>
      </c>
      <c r="F529" s="5">
        <f t="shared" si="279"/>
        <v>0.0809912592924334</v>
      </c>
      <c r="G529" s="5">
        <f t="shared" si="279"/>
        <v>0.154469694432419</v>
      </c>
      <c r="H529" s="5">
        <f t="shared" si="279"/>
        <v>0.215039472264511</v>
      </c>
      <c r="I529" s="5">
        <f t="shared" si="279"/>
        <v>0.348831742273155</v>
      </c>
      <c r="J529" s="5">
        <f t="shared" si="279"/>
        <v>0.0950636199829751</v>
      </c>
      <c r="K529" s="5">
        <f t="shared" si="279"/>
        <v>0.330132527819287</v>
      </c>
      <c r="L529" s="5">
        <f t="shared" si="279"/>
        <v>0.00652893343463607</v>
      </c>
      <c r="M529" s="5">
        <f t="shared" si="279"/>
        <v>0</v>
      </c>
      <c r="N529" s="5">
        <f t="shared" si="279"/>
        <v>0.0157154961867013</v>
      </c>
      <c r="O529" s="5">
        <f t="shared" si="279"/>
        <v>0.0178281273188802</v>
      </c>
      <c r="P529" s="5">
        <f t="shared" si="279"/>
        <v>0.0409184779429309</v>
      </c>
      <c r="Q529" s="5">
        <f t="shared" si="279"/>
        <v>0.0271039257165369</v>
      </c>
      <c r="R529" s="5">
        <f t="shared" si="279"/>
        <v>0.00366488490484707</v>
      </c>
      <c r="T529" s="5">
        <f t="shared" si="212"/>
        <v>0.0172887140636729</v>
      </c>
      <c r="U529" s="5">
        <f t="shared" si="213"/>
        <v>0.450500425989364</v>
      </c>
      <c r="V529" s="5">
        <f t="shared" si="214"/>
        <v>0.774027890075417</v>
      </c>
      <c r="W529" s="5">
        <f t="shared" si="215"/>
        <v>0.0222444296213374</v>
      </c>
      <c r="X529" s="5">
        <f t="shared" si="216"/>
        <v>0.089515415883195</v>
      </c>
    </row>
    <row r="530" s="5" customFormat="1" spans="1:24">
      <c r="A530" s="4" t="s">
        <v>22</v>
      </c>
      <c r="B530" s="5">
        <v>2009</v>
      </c>
      <c r="C530" s="5">
        <f t="shared" ref="C530:R530" si="280">(C261-1)*C$3</f>
        <v>0.0118709087689226</v>
      </c>
      <c r="D530" s="5">
        <f t="shared" si="280"/>
        <v>0.012211601905552</v>
      </c>
      <c r="E530" s="5">
        <f t="shared" si="280"/>
        <v>0.0021119060200311</v>
      </c>
      <c r="F530" s="5">
        <f t="shared" si="280"/>
        <v>0.0886313671723643</v>
      </c>
      <c r="G530" s="5">
        <f t="shared" si="280"/>
        <v>0.182760847258867</v>
      </c>
      <c r="H530" s="5">
        <f t="shared" si="280"/>
        <v>0.216215267941899</v>
      </c>
      <c r="I530" s="5">
        <f t="shared" si="280"/>
        <v>0.348257631005678</v>
      </c>
      <c r="J530" s="5">
        <f t="shared" si="280"/>
        <v>0.0955066005047958</v>
      </c>
      <c r="K530" s="5">
        <f t="shared" si="280"/>
        <v>0.328465832748502</v>
      </c>
      <c r="L530" s="5">
        <f t="shared" si="280"/>
        <v>4.77595084830931e-5</v>
      </c>
      <c r="M530" s="5">
        <f t="shared" si="280"/>
        <v>0</v>
      </c>
      <c r="N530" s="5">
        <f t="shared" si="280"/>
        <v>0.0127506598907063</v>
      </c>
      <c r="O530" s="5">
        <f t="shared" si="280"/>
        <v>0.0343682313424753</v>
      </c>
      <c r="P530" s="5">
        <f t="shared" si="280"/>
        <v>0.0401173983089802</v>
      </c>
      <c r="Q530" s="5">
        <f t="shared" si="280"/>
        <v>0.0718005593077038</v>
      </c>
      <c r="R530" s="5">
        <f t="shared" si="280"/>
        <v>0.00385633178974436</v>
      </c>
      <c r="T530" s="5">
        <f t="shared" ref="T530:T539" si="281">SUM(C530:E530)</f>
        <v>0.0261944166945058</v>
      </c>
      <c r="U530" s="5">
        <f t="shared" ref="U530:U539" si="282">SUM(F530:H530)</f>
        <v>0.487607482373131</v>
      </c>
      <c r="V530" s="5">
        <f t="shared" ref="V530:V539" si="283">SUM(I530:K530)</f>
        <v>0.772230064258975</v>
      </c>
      <c r="W530" s="5">
        <f t="shared" ref="W530:W539" si="284">SUM(L530:N530)</f>
        <v>0.0127984193991894</v>
      </c>
      <c r="X530" s="5">
        <f t="shared" ref="X530:X539" si="285">SUM(O530:R530)</f>
        <v>0.150142520748904</v>
      </c>
    </row>
    <row r="531" s="5" customFormat="1" spans="1:24">
      <c r="A531" s="4" t="s">
        <v>22</v>
      </c>
      <c r="B531" s="5">
        <v>2010</v>
      </c>
      <c r="C531" s="5">
        <f t="shared" ref="C531:R531" si="286">(C262-1)*C$3</f>
        <v>0.0183053920574616</v>
      </c>
      <c r="D531" s="5">
        <f t="shared" si="286"/>
        <v>0.0109512384995919</v>
      </c>
      <c r="E531" s="5">
        <f t="shared" si="286"/>
        <v>0.00185190533335336</v>
      </c>
      <c r="F531" s="5">
        <f t="shared" si="286"/>
        <v>0.100559123210612</v>
      </c>
      <c r="G531" s="5">
        <f t="shared" si="286"/>
        <v>0.190305154679255</v>
      </c>
      <c r="H531" s="5">
        <f t="shared" si="286"/>
        <v>0.216416053541386</v>
      </c>
      <c r="I531" s="5">
        <f t="shared" si="286"/>
        <v>0.34982715796444</v>
      </c>
      <c r="J531" s="5">
        <f t="shared" si="286"/>
        <v>0.0845206835636144</v>
      </c>
      <c r="K531" s="5">
        <f t="shared" si="286"/>
        <v>0.330262651552042</v>
      </c>
      <c r="L531" s="5">
        <f t="shared" si="286"/>
        <v>0.000603918762477952</v>
      </c>
      <c r="M531" s="5">
        <f t="shared" si="286"/>
        <v>0</v>
      </c>
      <c r="N531" s="5">
        <f t="shared" si="286"/>
        <v>0.0206162435632986</v>
      </c>
      <c r="O531" s="5">
        <f t="shared" si="286"/>
        <v>0.0429131663746097</v>
      </c>
      <c r="P531" s="5">
        <f t="shared" si="286"/>
        <v>0.0364420109732496</v>
      </c>
      <c r="Q531" s="5">
        <f t="shared" si="286"/>
        <v>0.0765210035191536</v>
      </c>
      <c r="R531" s="5">
        <f t="shared" si="286"/>
        <v>0.00400962610576137</v>
      </c>
      <c r="T531" s="5">
        <f t="shared" si="281"/>
        <v>0.0311085358904068</v>
      </c>
      <c r="U531" s="5">
        <f t="shared" si="282"/>
        <v>0.507280331431253</v>
      </c>
      <c r="V531" s="5">
        <f t="shared" si="283"/>
        <v>0.764610493080097</v>
      </c>
      <c r="W531" s="5">
        <f t="shared" si="284"/>
        <v>0.0212201623257766</v>
      </c>
      <c r="X531" s="5">
        <f t="shared" si="285"/>
        <v>0.159885806972774</v>
      </c>
    </row>
    <row r="532" s="5" customFormat="1" spans="1:24">
      <c r="A532" s="4" t="s">
        <v>22</v>
      </c>
      <c r="B532" s="5">
        <v>2011</v>
      </c>
      <c r="C532" s="5">
        <f t="shared" ref="C532:R532" si="287">(C263-1)*C$3</f>
        <v>0.0165944358149061</v>
      </c>
      <c r="D532" s="5">
        <f t="shared" si="287"/>
        <v>0.00933227439705038</v>
      </c>
      <c r="E532" s="5">
        <f t="shared" si="287"/>
        <v>0.00156719302013785</v>
      </c>
      <c r="F532" s="5">
        <f t="shared" si="287"/>
        <v>0.117537390230467</v>
      </c>
      <c r="G532" s="5">
        <f t="shared" si="287"/>
        <v>0.218596307505702</v>
      </c>
      <c r="H532" s="5">
        <f t="shared" si="287"/>
        <v>0.227273000586233</v>
      </c>
      <c r="I532" s="5">
        <f t="shared" si="287"/>
        <v>0.352410276488313</v>
      </c>
      <c r="J532" s="5">
        <f t="shared" si="287"/>
        <v>0.0801794744497614</v>
      </c>
      <c r="K532" s="5">
        <f t="shared" si="287"/>
        <v>0.333049129654965</v>
      </c>
      <c r="L532" s="5">
        <f t="shared" si="287"/>
        <v>0.000275677568156763</v>
      </c>
      <c r="M532" s="5">
        <f t="shared" si="287"/>
        <v>0.000419129504612178</v>
      </c>
      <c r="N532" s="5">
        <f t="shared" si="287"/>
        <v>0.0278334786899411</v>
      </c>
      <c r="O532" s="5">
        <f t="shared" si="287"/>
        <v>0.0453949673582061</v>
      </c>
      <c r="P532" s="5">
        <f t="shared" si="287"/>
        <v>0.0325246376346757</v>
      </c>
      <c r="Q532" s="5">
        <f t="shared" si="287"/>
        <v>0.139365213669929</v>
      </c>
      <c r="R532" s="5">
        <f t="shared" si="287"/>
        <v>0.00415760690469507</v>
      </c>
      <c r="T532" s="5">
        <f t="shared" si="281"/>
        <v>0.0274939032320943</v>
      </c>
      <c r="U532" s="5">
        <f t="shared" si="282"/>
        <v>0.563406698322402</v>
      </c>
      <c r="V532" s="5">
        <f t="shared" si="283"/>
        <v>0.765638880593039</v>
      </c>
      <c r="W532" s="5">
        <f t="shared" si="284"/>
        <v>0.02852828576271</v>
      </c>
      <c r="X532" s="5">
        <f t="shared" si="285"/>
        <v>0.221442425567506</v>
      </c>
    </row>
    <row r="533" s="5" customFormat="1" spans="1:24">
      <c r="A533" s="4" t="s">
        <v>22</v>
      </c>
      <c r="B533" s="5">
        <v>2012</v>
      </c>
      <c r="C533" s="5">
        <f t="shared" ref="C533:R533" si="288">(C264-1)*C$3</f>
        <v>0.0433396254667014</v>
      </c>
      <c r="D533" s="5">
        <f t="shared" si="288"/>
        <v>0.00839763547008194</v>
      </c>
      <c r="E533" s="5">
        <f t="shared" si="288"/>
        <v>0.00133630987308571</v>
      </c>
      <c r="F533" s="5">
        <f t="shared" si="288"/>
        <v>0.120673568703139</v>
      </c>
      <c r="G533" s="5">
        <f t="shared" si="288"/>
        <v>0.228969730208733</v>
      </c>
      <c r="H533" s="5">
        <f t="shared" si="288"/>
        <v>0.223396462541931</v>
      </c>
      <c r="I533" s="5">
        <f t="shared" si="288"/>
        <v>0.353701927584647</v>
      </c>
      <c r="J533" s="5">
        <f t="shared" si="288"/>
        <v>0.0709654795958658</v>
      </c>
      <c r="K533" s="5">
        <f t="shared" si="288"/>
        <v>0.333937966439147</v>
      </c>
      <c r="L533" s="5">
        <f t="shared" si="288"/>
        <v>0.000394688885009102</v>
      </c>
      <c r="M533" s="5">
        <f t="shared" si="288"/>
        <v>0</v>
      </c>
      <c r="N533" s="5">
        <f t="shared" si="288"/>
        <v>0.0210865943336005</v>
      </c>
      <c r="O533" s="5">
        <f t="shared" si="288"/>
        <v>0.050217200914943</v>
      </c>
      <c r="P533" s="5">
        <f t="shared" si="288"/>
        <v>0.0389433354297812</v>
      </c>
      <c r="Q533" s="5">
        <f t="shared" si="288"/>
        <v>0.140210935101367</v>
      </c>
      <c r="R533" s="5">
        <f t="shared" si="288"/>
        <v>0.00460271616359831</v>
      </c>
      <c r="T533" s="5">
        <f t="shared" si="281"/>
        <v>0.053073570809869</v>
      </c>
      <c r="U533" s="5">
        <f t="shared" si="282"/>
        <v>0.573039761453803</v>
      </c>
      <c r="V533" s="5">
        <f t="shared" si="283"/>
        <v>0.75860537361966</v>
      </c>
      <c r="W533" s="5">
        <f t="shared" si="284"/>
        <v>0.0214812832186096</v>
      </c>
      <c r="X533" s="5">
        <f t="shared" si="285"/>
        <v>0.23397418760969</v>
      </c>
    </row>
    <row r="534" s="5" customFormat="1" spans="1:24">
      <c r="A534" s="4" t="s">
        <v>22</v>
      </c>
      <c r="B534" s="5">
        <v>2013</v>
      </c>
      <c r="C534" s="5">
        <f t="shared" ref="C534:R534" si="289">(C265-1)*C$3</f>
        <v>0.0475204298335955</v>
      </c>
      <c r="D534" s="5">
        <f t="shared" si="289"/>
        <v>0.00719960197141747</v>
      </c>
      <c r="E534" s="5">
        <f t="shared" si="289"/>
        <v>0.000898065140237686</v>
      </c>
      <c r="F534" s="5">
        <f t="shared" si="289"/>
        <v>0.13061629640395</v>
      </c>
      <c r="G534" s="5">
        <f t="shared" si="289"/>
        <v>0.229912768636284</v>
      </c>
      <c r="H534" s="5">
        <f t="shared" si="289"/>
        <v>0.225852311634091</v>
      </c>
      <c r="I534" s="5">
        <f t="shared" si="289"/>
        <v>0.349890250868025</v>
      </c>
      <c r="J534" s="5">
        <f t="shared" si="289"/>
        <v>0.0629918302030723</v>
      </c>
      <c r="K534" s="5">
        <f t="shared" si="289"/>
        <v>0.32932507685195</v>
      </c>
      <c r="L534" s="5">
        <f t="shared" si="289"/>
        <v>0.000588193759564966</v>
      </c>
      <c r="M534" s="5">
        <f t="shared" si="289"/>
        <v>0</v>
      </c>
      <c r="N534" s="5">
        <f t="shared" si="289"/>
        <v>0.00628979548620499</v>
      </c>
      <c r="O534" s="5">
        <f t="shared" si="289"/>
        <v>0.0540498555984736</v>
      </c>
      <c r="P534" s="5">
        <f t="shared" si="289"/>
        <v>0.0392438167950702</v>
      </c>
      <c r="Q534" s="5">
        <f t="shared" si="289"/>
        <v>0.139840031254877</v>
      </c>
      <c r="R534" s="5">
        <f t="shared" si="289"/>
        <v>0.00493053095786082</v>
      </c>
      <c r="T534" s="5">
        <f t="shared" si="281"/>
        <v>0.0556180969452506</v>
      </c>
      <c r="U534" s="5">
        <f t="shared" si="282"/>
        <v>0.586381376674324</v>
      </c>
      <c r="V534" s="5">
        <f t="shared" si="283"/>
        <v>0.742207157923047</v>
      </c>
      <c r="W534" s="5">
        <f t="shared" si="284"/>
        <v>0.00687798924576995</v>
      </c>
      <c r="X534" s="5">
        <f t="shared" si="285"/>
        <v>0.238064234606282</v>
      </c>
    </row>
    <row r="535" s="5" customFormat="1" spans="1:24">
      <c r="A535" s="4" t="s">
        <v>22</v>
      </c>
      <c r="B535" s="5">
        <v>2014</v>
      </c>
      <c r="C535" s="5">
        <f t="shared" ref="C535:R535" si="290">(C266-1)*C$3</f>
        <v>0.0319746446189663</v>
      </c>
      <c r="D535" s="5">
        <f t="shared" si="290"/>
        <v>0.00538007345363822</v>
      </c>
      <c r="E535" s="5">
        <f t="shared" si="290"/>
        <v>0.00072929984789915</v>
      </c>
      <c r="F535" s="5">
        <f t="shared" si="290"/>
        <v>0.132771919009203</v>
      </c>
      <c r="G535" s="5">
        <f t="shared" si="290"/>
        <v>0.243115306621962</v>
      </c>
      <c r="H535" s="5">
        <f t="shared" si="290"/>
        <v>0.204638759728472</v>
      </c>
      <c r="I535" s="5">
        <f t="shared" si="290"/>
        <v>0.35196716905283</v>
      </c>
      <c r="J535" s="5">
        <f t="shared" si="290"/>
        <v>0.0629918302030723</v>
      </c>
      <c r="K535" s="5">
        <f t="shared" si="290"/>
        <v>0.33203324252085</v>
      </c>
      <c r="L535" s="5">
        <f t="shared" si="290"/>
        <v>0.00041700322157714</v>
      </c>
      <c r="M535" s="5">
        <f t="shared" si="290"/>
        <v>0</v>
      </c>
      <c r="N535" s="5">
        <f t="shared" si="290"/>
        <v>0.00195739312050585</v>
      </c>
      <c r="O535" s="5">
        <f t="shared" si="290"/>
        <v>0.0532330603380496</v>
      </c>
      <c r="P535" s="5">
        <f t="shared" si="290"/>
        <v>0.0310224762336519</v>
      </c>
      <c r="Q535" s="5">
        <f t="shared" si="290"/>
        <v>0.13310360949005</v>
      </c>
      <c r="R535" s="5">
        <f t="shared" si="290"/>
        <v>0.00534020572694766</v>
      </c>
      <c r="T535" s="5">
        <f t="shared" si="281"/>
        <v>0.0380840179205037</v>
      </c>
      <c r="U535" s="5">
        <f t="shared" si="282"/>
        <v>0.580525985359637</v>
      </c>
      <c r="V535" s="5">
        <f t="shared" si="283"/>
        <v>0.746992241776752</v>
      </c>
      <c r="W535" s="5">
        <f t="shared" si="284"/>
        <v>0.002374396342083</v>
      </c>
      <c r="X535" s="5">
        <f t="shared" si="285"/>
        <v>0.222699351788699</v>
      </c>
    </row>
    <row r="536" s="5" customFormat="1" spans="1:24">
      <c r="A536" s="4" t="s">
        <v>22</v>
      </c>
      <c r="B536" s="5">
        <v>2015</v>
      </c>
      <c r="C536" s="5">
        <f t="shared" ref="C536:R536" si="291">(C267-1)*C$3</f>
        <v>0.0390668342050482</v>
      </c>
      <c r="D536" s="5">
        <f t="shared" si="291"/>
        <v>0.00472020452462609</v>
      </c>
      <c r="E536" s="5">
        <f t="shared" si="291"/>
        <v>0.000569655405611788</v>
      </c>
      <c r="F536" s="5">
        <f t="shared" si="291"/>
        <v>0.136621729402603</v>
      </c>
      <c r="G536" s="5">
        <f t="shared" si="291"/>
        <v>0.268577344165767</v>
      </c>
      <c r="H536" s="5">
        <f t="shared" si="291"/>
        <v>0.204004163477621</v>
      </c>
      <c r="I536" s="5">
        <f t="shared" si="291"/>
        <v>0.352089809842583</v>
      </c>
      <c r="J536" s="5">
        <f t="shared" si="291"/>
        <v>0.0459813781651121</v>
      </c>
      <c r="K536" s="5">
        <f t="shared" si="291"/>
        <v>0.327599609454955</v>
      </c>
      <c r="L536" s="5">
        <f t="shared" si="291"/>
        <v>0.000324930302861856</v>
      </c>
      <c r="M536" s="5">
        <f t="shared" si="291"/>
        <v>0.010860689502514</v>
      </c>
      <c r="N536" s="5">
        <f t="shared" si="291"/>
        <v>0.00186676584185085</v>
      </c>
      <c r="O536" s="5">
        <f t="shared" si="291"/>
        <v>0.0560133057437248</v>
      </c>
      <c r="P536" s="5">
        <f t="shared" si="291"/>
        <v>0.0297944778653454</v>
      </c>
      <c r="Q536" s="5">
        <f t="shared" si="291"/>
        <v>0.126064215531229</v>
      </c>
      <c r="R536" s="5">
        <f t="shared" si="291"/>
        <v>0.00551671416146007</v>
      </c>
      <c r="T536" s="5">
        <f t="shared" si="281"/>
        <v>0.0443566941352861</v>
      </c>
      <c r="U536" s="5">
        <f t="shared" si="282"/>
        <v>0.609203237045991</v>
      </c>
      <c r="V536" s="5">
        <f t="shared" si="283"/>
        <v>0.72567079746265</v>
      </c>
      <c r="W536" s="5">
        <f t="shared" si="284"/>
        <v>0.0130523856472268</v>
      </c>
      <c r="X536" s="5">
        <f t="shared" si="285"/>
        <v>0.21738871330176</v>
      </c>
    </row>
    <row r="537" s="5" customFormat="1" spans="1:24">
      <c r="A537" s="4" t="s">
        <v>22</v>
      </c>
      <c r="B537" s="5">
        <v>2016</v>
      </c>
      <c r="C537" s="5">
        <f t="shared" ref="C537:R537" si="292">(C268-1)*C$3</f>
        <v>0.0357461073041708</v>
      </c>
      <c r="D537" s="5">
        <f t="shared" si="292"/>
        <v>0.00483229788230415</v>
      </c>
      <c r="E537" s="5">
        <f t="shared" si="292"/>
        <v>0.00115274278632993</v>
      </c>
      <c r="F537" s="5">
        <f t="shared" si="292"/>
        <v>0.175077372069152</v>
      </c>
      <c r="G537" s="5">
        <f t="shared" si="292"/>
        <v>0.262919113600476</v>
      </c>
      <c r="H537" s="5">
        <f t="shared" si="292"/>
        <v>0.201953651819469</v>
      </c>
      <c r="I537" s="5">
        <f t="shared" si="292"/>
        <v>0.349321170516373</v>
      </c>
      <c r="J537" s="5">
        <f t="shared" si="292"/>
        <v>0</v>
      </c>
      <c r="K537" s="5">
        <f t="shared" si="292"/>
        <v>0.330679461404645</v>
      </c>
      <c r="L537" s="5">
        <f t="shared" si="292"/>
        <v>0.000680165155454742</v>
      </c>
      <c r="M537" s="5">
        <f t="shared" si="292"/>
        <v>0.00085927927109556</v>
      </c>
      <c r="N537" s="5">
        <f t="shared" si="292"/>
        <v>0.0023069178041085</v>
      </c>
      <c r="O537" s="5">
        <f t="shared" si="292"/>
        <v>0.0990712464712113</v>
      </c>
      <c r="P537" s="5">
        <f t="shared" si="292"/>
        <v>0.0281648363187877</v>
      </c>
      <c r="Q537" s="5">
        <f t="shared" si="292"/>
        <v>0.0346713408810189</v>
      </c>
      <c r="R537" s="5">
        <f t="shared" si="292"/>
        <v>0.0063067949980324</v>
      </c>
      <c r="T537" s="5">
        <f t="shared" si="281"/>
        <v>0.0417311479728049</v>
      </c>
      <c r="U537" s="5">
        <f t="shared" si="282"/>
        <v>0.639950137489098</v>
      </c>
      <c r="V537" s="5">
        <f t="shared" si="283"/>
        <v>0.680000631921018</v>
      </c>
      <c r="W537" s="5">
        <f t="shared" si="284"/>
        <v>0.0038463622306588</v>
      </c>
      <c r="X537" s="5">
        <f t="shared" si="285"/>
        <v>0.16821421866905</v>
      </c>
    </row>
    <row r="538" s="5" customFormat="1" spans="1:24">
      <c r="A538" s="4" t="s">
        <v>22</v>
      </c>
      <c r="B538" s="5">
        <v>2017</v>
      </c>
      <c r="C538" s="5">
        <f t="shared" ref="C538:R538" si="293">(C269-1)*C$3</f>
        <v>0.0497281153078608</v>
      </c>
      <c r="D538" s="5">
        <f t="shared" si="293"/>
        <v>0.00247788632043703</v>
      </c>
      <c r="E538" s="5">
        <f t="shared" si="293"/>
        <v>0.000258474730315513</v>
      </c>
      <c r="F538" s="5">
        <f t="shared" si="293"/>
        <v>0.136368304446676</v>
      </c>
      <c r="G538" s="5">
        <f t="shared" si="293"/>
        <v>0.311014073405439</v>
      </c>
      <c r="H538" s="5">
        <f t="shared" si="293"/>
        <v>0.198545162928042</v>
      </c>
      <c r="I538" s="5">
        <f t="shared" si="293"/>
        <v>0.351330669402796</v>
      </c>
      <c r="J538" s="5">
        <f t="shared" si="293"/>
        <v>0.0365901911024877</v>
      </c>
      <c r="K538" s="5">
        <f t="shared" si="293"/>
        <v>0.332877284318575</v>
      </c>
      <c r="L538" s="5">
        <f t="shared" si="293"/>
        <v>0.000311476383417861</v>
      </c>
      <c r="M538" s="5">
        <f t="shared" si="293"/>
        <v>0</v>
      </c>
      <c r="N538" s="5">
        <f t="shared" si="293"/>
        <v>0.00263085255502343</v>
      </c>
      <c r="O538" s="5">
        <f t="shared" si="293"/>
        <v>0.0685071496396067</v>
      </c>
      <c r="P538" s="5">
        <f t="shared" si="293"/>
        <v>0.0335637267009528</v>
      </c>
      <c r="Q538" s="5">
        <f t="shared" si="293"/>
        <v>0.320708924313978</v>
      </c>
      <c r="R538" s="5">
        <f t="shared" si="293"/>
        <v>0.00671185052891601</v>
      </c>
      <c r="T538" s="5">
        <f t="shared" si="281"/>
        <v>0.0524644763586134</v>
      </c>
      <c r="U538" s="5">
        <f t="shared" si="282"/>
        <v>0.645927540780156</v>
      </c>
      <c r="V538" s="5">
        <f t="shared" si="283"/>
        <v>0.720798144823858</v>
      </c>
      <c r="W538" s="5">
        <f t="shared" si="284"/>
        <v>0.00294232893844129</v>
      </c>
      <c r="X538" s="5">
        <f t="shared" si="285"/>
        <v>0.429491651183454</v>
      </c>
    </row>
    <row r="539" s="5" customFormat="1" spans="1:24">
      <c r="A539" s="4" t="s">
        <v>22</v>
      </c>
      <c r="B539" s="5">
        <v>2018</v>
      </c>
      <c r="C539" s="5">
        <f t="shared" ref="C539:R539" si="294">(C270-1)*C$3</f>
        <v>0.0529660540034538</v>
      </c>
      <c r="D539" s="5">
        <f t="shared" si="294"/>
        <v>0.00250898759240108</v>
      </c>
      <c r="E539" s="5">
        <f t="shared" si="294"/>
        <v>0.000513701079629718</v>
      </c>
      <c r="F539" s="5">
        <f t="shared" si="294"/>
        <v>0.137156195250085</v>
      </c>
      <c r="G539" s="5">
        <f t="shared" si="294"/>
        <v>0.309127996550342</v>
      </c>
      <c r="H539" s="5">
        <f t="shared" si="294"/>
        <v>0.193688415387174</v>
      </c>
      <c r="I539" s="5">
        <f t="shared" si="294"/>
        <v>0.349653753810152</v>
      </c>
      <c r="J539" s="5">
        <f t="shared" si="294"/>
        <v>0.0182950955512438</v>
      </c>
      <c r="K539" s="5">
        <f t="shared" si="294"/>
        <v>0.330926319910514</v>
      </c>
      <c r="L539" s="5">
        <f t="shared" si="294"/>
        <v>0.000945318761026424</v>
      </c>
      <c r="M539" s="5">
        <f t="shared" si="294"/>
        <v>0</v>
      </c>
      <c r="N539" s="5">
        <f t="shared" si="294"/>
        <v>0.000425964512210417</v>
      </c>
      <c r="O539" s="5">
        <f t="shared" si="294"/>
        <v>0.0708885455652517</v>
      </c>
      <c r="P539" s="5">
        <f t="shared" si="294"/>
        <v>0.0371411810667267</v>
      </c>
      <c r="Q539" s="5">
        <f t="shared" si="294"/>
        <v>0.34524700044096</v>
      </c>
      <c r="R539" s="5">
        <f t="shared" si="294"/>
        <v>0.00659648739094488</v>
      </c>
      <c r="T539" s="5">
        <f t="shared" si="281"/>
        <v>0.0559887426754846</v>
      </c>
      <c r="U539" s="5">
        <f t="shared" si="282"/>
        <v>0.639972607187601</v>
      </c>
      <c r="V539" s="5">
        <f t="shared" si="283"/>
        <v>0.69887516927191</v>
      </c>
      <c r="W539" s="5">
        <f t="shared" si="284"/>
        <v>0.00137128327323684</v>
      </c>
      <c r="X539" s="5">
        <f t="shared" si="285"/>
        <v>0.459873214463883</v>
      </c>
    </row>
  </sheetData>
  <mergeCells count="10">
    <mergeCell ref="C1:E1"/>
    <mergeCell ref="F1:H1"/>
    <mergeCell ref="I1:K1"/>
    <mergeCell ref="L1:N1"/>
    <mergeCell ref="O1:R1"/>
    <mergeCell ref="C273:E273"/>
    <mergeCell ref="F273:H273"/>
    <mergeCell ref="I273:K273"/>
    <mergeCell ref="L273:N273"/>
    <mergeCell ref="O273:R273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67"/>
  <sheetViews>
    <sheetView tabSelected="1" topLeftCell="A87" workbookViewId="0">
      <selection activeCell="C95" sqref="C95"/>
    </sheetView>
  </sheetViews>
  <sheetFormatPr defaultColWidth="8.72727272727273" defaultRowHeight="14" outlineLevelCol="6"/>
  <cols>
    <col min="1" max="1" width="25.2727272727273" style="2" customWidth="1"/>
    <col min="2" max="2" width="5.54545454545455" style="2" customWidth="1"/>
    <col min="3" max="7" width="12.8181818181818" style="2" customWidth="1"/>
    <col min="8" max="16384" width="8.72727272727273" style="2"/>
  </cols>
  <sheetData>
    <row r="1" s="1" customFormat="1" spans="1:7">
      <c r="A1" s="3" t="s">
        <v>28</v>
      </c>
      <c r="B1" s="3" t="s">
        <v>29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</row>
    <row r="2" spans="1:7">
      <c r="A2" s="4" t="s">
        <v>8</v>
      </c>
      <c r="B2" s="2">
        <v>2000</v>
      </c>
      <c r="C2" s="2">
        <v>0.214185958673173</v>
      </c>
      <c r="D2" s="2">
        <v>0.933032465985474</v>
      </c>
      <c r="E2" s="2">
        <v>0.446769864795538</v>
      </c>
      <c r="F2" s="2">
        <v>0.143897898836512</v>
      </c>
      <c r="G2" s="2">
        <v>0.248495289264657</v>
      </c>
    </row>
    <row r="3" spans="1:7">
      <c r="A3" s="4" t="s">
        <v>8</v>
      </c>
      <c r="B3" s="2">
        <v>2001</v>
      </c>
      <c r="C3" s="2">
        <v>0.211362529191821</v>
      </c>
      <c r="D3" s="2">
        <v>0.885047546709423</v>
      </c>
      <c r="E3" s="2">
        <v>0.478584723516475</v>
      </c>
      <c r="F3" s="2">
        <v>0.130389139046813</v>
      </c>
      <c r="G3" s="2">
        <v>0.310222033098864</v>
      </c>
    </row>
    <row r="4" spans="1:7">
      <c r="A4" s="4" t="s">
        <v>8</v>
      </c>
      <c r="B4" s="2">
        <v>2002</v>
      </c>
      <c r="C4" s="2">
        <v>0.258718741799965</v>
      </c>
      <c r="D4" s="2">
        <v>0.903905771928805</v>
      </c>
      <c r="E4" s="2">
        <v>0.507836674328919</v>
      </c>
      <c r="F4" s="2">
        <v>0.125836694203372</v>
      </c>
      <c r="G4" s="2">
        <v>0.375858714756519</v>
      </c>
    </row>
    <row r="5" spans="1:7">
      <c r="A5" s="4" t="s">
        <v>8</v>
      </c>
      <c r="B5" s="2">
        <v>2003</v>
      </c>
      <c r="C5" s="2">
        <v>0.280701092685564</v>
      </c>
      <c r="D5" s="2">
        <v>0.905317061150286</v>
      </c>
      <c r="E5" s="2">
        <v>0.48944124321502</v>
      </c>
      <c r="F5" s="2">
        <v>0.0662991375041376</v>
      </c>
      <c r="G5" s="2">
        <v>0.430745597808075</v>
      </c>
    </row>
    <row r="6" spans="1:7">
      <c r="A6" s="4" t="s">
        <v>8</v>
      </c>
      <c r="B6" s="2">
        <v>2004</v>
      </c>
      <c r="C6" s="2">
        <v>0.283718372908706</v>
      </c>
      <c r="D6" s="2">
        <v>0.908190034283368</v>
      </c>
      <c r="E6" s="2">
        <v>0.507906897793855</v>
      </c>
      <c r="F6" s="2">
        <v>0.0893602682638074</v>
      </c>
      <c r="G6" s="2">
        <v>0.475578044040514</v>
      </c>
    </row>
    <row r="7" spans="1:7">
      <c r="A7" s="4" t="s">
        <v>8</v>
      </c>
      <c r="B7" s="2">
        <v>2005</v>
      </c>
      <c r="C7" s="2">
        <v>0.284034220724399</v>
      </c>
      <c r="D7" s="2">
        <v>0.890155445226352</v>
      </c>
      <c r="E7" s="2">
        <v>0.51040422671463</v>
      </c>
      <c r="F7" s="2">
        <v>0.102853967348354</v>
      </c>
      <c r="G7" s="2">
        <v>0.466075203687416</v>
      </c>
    </row>
    <row r="8" spans="1:7">
      <c r="A8" s="4" t="s">
        <v>8</v>
      </c>
      <c r="B8" s="2">
        <v>2006</v>
      </c>
      <c r="C8" s="2">
        <v>0.287232668690643</v>
      </c>
      <c r="D8" s="2">
        <v>0.898428007599212</v>
      </c>
      <c r="E8" s="2">
        <v>0.481108736455693</v>
      </c>
      <c r="F8" s="2">
        <v>0.114359736266501</v>
      </c>
      <c r="G8" s="2">
        <v>0.480591706069561</v>
      </c>
    </row>
    <row r="9" spans="1:7">
      <c r="A9" s="4" t="s">
        <v>8</v>
      </c>
      <c r="B9" s="2">
        <v>2007</v>
      </c>
      <c r="C9" s="2">
        <v>0.296975964090879</v>
      </c>
      <c r="D9" s="2">
        <v>0.889870968953945</v>
      </c>
      <c r="E9" s="2">
        <v>0.537357149609669</v>
      </c>
      <c r="F9" s="2">
        <v>0.118609593748249</v>
      </c>
      <c r="G9" s="2">
        <v>0.497693289745808</v>
      </c>
    </row>
    <row r="10" spans="1:7">
      <c r="A10" s="4" t="s">
        <v>8</v>
      </c>
      <c r="B10" s="2">
        <v>2008</v>
      </c>
      <c r="C10" s="2">
        <v>0.401931310284648</v>
      </c>
      <c r="D10" s="2">
        <v>0.878518976838598</v>
      </c>
      <c r="E10" s="2">
        <v>0.52756301305946</v>
      </c>
      <c r="F10" s="2">
        <v>0.0831472154622601</v>
      </c>
      <c r="G10" s="2">
        <v>0.529959085635244</v>
      </c>
    </row>
    <row r="11" spans="1:7">
      <c r="A11" s="4" t="s">
        <v>8</v>
      </c>
      <c r="B11" s="2">
        <v>2009</v>
      </c>
      <c r="C11" s="2">
        <v>0.508643504611933</v>
      </c>
      <c r="D11" s="2">
        <v>0.941496403285629</v>
      </c>
      <c r="E11" s="2">
        <v>0.63253320167239</v>
      </c>
      <c r="F11" s="2">
        <v>0.0774389070696896</v>
      </c>
      <c r="G11" s="2">
        <v>0.578891805234877</v>
      </c>
    </row>
    <row r="12" spans="1:7">
      <c r="A12" s="4" t="s">
        <v>8</v>
      </c>
      <c r="B12" s="2">
        <v>2010</v>
      </c>
      <c r="C12" s="2">
        <v>0.53530511655668</v>
      </c>
      <c r="D12" s="2">
        <v>0.93377034212055</v>
      </c>
      <c r="E12" s="2">
        <v>0.638731984322238</v>
      </c>
      <c r="F12" s="2">
        <v>0.0987514567415857</v>
      </c>
      <c r="G12" s="2">
        <v>0.56686455602237</v>
      </c>
    </row>
    <row r="13" spans="1:7">
      <c r="A13" s="4" t="s">
        <v>8</v>
      </c>
      <c r="B13" s="2">
        <v>2011</v>
      </c>
      <c r="C13" s="2">
        <v>0.503725948779781</v>
      </c>
      <c r="D13" s="2">
        <v>0.886449163787554</v>
      </c>
      <c r="E13" s="2">
        <v>0.650310916921831</v>
      </c>
      <c r="F13" s="2">
        <v>0.0864385670518328</v>
      </c>
      <c r="G13" s="2">
        <v>0.637934302247978</v>
      </c>
    </row>
    <row r="14" spans="1:7">
      <c r="A14" s="4" t="s">
        <v>8</v>
      </c>
      <c r="B14" s="2">
        <v>2012</v>
      </c>
      <c r="C14" s="2">
        <v>0.544976471207203</v>
      </c>
      <c r="D14" s="2">
        <v>0.877659242294033</v>
      </c>
      <c r="E14" s="2">
        <v>0.689480238607585</v>
      </c>
      <c r="F14" s="2">
        <v>0.0879978140902645</v>
      </c>
      <c r="G14" s="2">
        <v>0.640967791243022</v>
      </c>
    </row>
    <row r="15" spans="1:7">
      <c r="A15" s="4" t="s">
        <v>8</v>
      </c>
      <c r="B15" s="2">
        <v>2013</v>
      </c>
      <c r="C15" s="2">
        <v>0.576735287070914</v>
      </c>
      <c r="D15" s="2">
        <v>0.878100777453969</v>
      </c>
      <c r="E15" s="2">
        <v>0.731763542813975</v>
      </c>
      <c r="F15" s="2">
        <v>0.0705412066545669</v>
      </c>
      <c r="G15" s="2">
        <v>0.662979586651493</v>
      </c>
    </row>
    <row r="16" spans="1:7">
      <c r="A16" s="4" t="s">
        <v>8</v>
      </c>
      <c r="B16" s="2">
        <v>2014</v>
      </c>
      <c r="C16" s="2">
        <v>0.57808289581928</v>
      </c>
      <c r="D16" s="2">
        <v>0.871272569439396</v>
      </c>
      <c r="E16" s="2">
        <v>0.745327610772095</v>
      </c>
      <c r="F16" s="2">
        <v>0.0549988095818434</v>
      </c>
      <c r="G16" s="2">
        <v>0.687609798837232</v>
      </c>
    </row>
    <row r="17" spans="1:7">
      <c r="A17" s="4" t="s">
        <v>8</v>
      </c>
      <c r="B17" s="2">
        <v>2015</v>
      </c>
      <c r="C17" s="2">
        <v>0.553530681174288</v>
      </c>
      <c r="D17" s="2">
        <v>0.875865188000656</v>
      </c>
      <c r="E17" s="2">
        <v>0.795684872875223</v>
      </c>
      <c r="F17" s="2">
        <v>0.0517056946400636</v>
      </c>
      <c r="G17" s="2">
        <v>0.698347345384658</v>
      </c>
    </row>
    <row r="18" spans="1:7">
      <c r="A18" s="4" t="s">
        <v>8</v>
      </c>
      <c r="B18" s="2">
        <v>2016</v>
      </c>
      <c r="C18" s="2">
        <v>0.575151593551959</v>
      </c>
      <c r="D18" s="2">
        <v>0.866132953513967</v>
      </c>
      <c r="E18" s="2">
        <v>0.823765397843526</v>
      </c>
      <c r="F18" s="2">
        <v>0.074592710639179</v>
      </c>
      <c r="G18" s="2">
        <v>0.728502987733584</v>
      </c>
    </row>
    <row r="19" spans="1:7">
      <c r="A19" s="4" t="s">
        <v>8</v>
      </c>
      <c r="B19" s="2">
        <v>2017</v>
      </c>
      <c r="C19" s="2">
        <v>0.522717246077572</v>
      </c>
      <c r="D19" s="2">
        <v>0.865158800108913</v>
      </c>
      <c r="E19" s="2">
        <v>0.819517276245296</v>
      </c>
      <c r="F19" s="2">
        <v>0.0804061755904384</v>
      </c>
      <c r="G19" s="2">
        <v>0.932642698127918</v>
      </c>
    </row>
    <row r="20" spans="1:7">
      <c r="A20" s="4" t="s">
        <v>8</v>
      </c>
      <c r="B20" s="2">
        <v>2018</v>
      </c>
      <c r="C20" s="2">
        <v>0.535534551285368</v>
      </c>
      <c r="D20" s="2">
        <v>0.873189666436818</v>
      </c>
      <c r="E20" s="2">
        <v>0.824855183564574</v>
      </c>
      <c r="F20" s="2">
        <v>0.0449052448024039</v>
      </c>
      <c r="G20" s="2">
        <v>0.968732632697583</v>
      </c>
    </row>
    <row r="21" spans="1:7">
      <c r="A21" s="4" t="s">
        <v>9</v>
      </c>
      <c r="B21" s="2">
        <v>2000</v>
      </c>
      <c r="C21" s="2">
        <v>0.422871652061869</v>
      </c>
      <c r="D21" s="2">
        <v>0.874963880472023</v>
      </c>
      <c r="E21" s="2">
        <v>0.187389238298395</v>
      </c>
      <c r="F21" s="2">
        <v>0.00415157811460861</v>
      </c>
      <c r="G21" s="2">
        <v>0.443441026102924</v>
      </c>
    </row>
    <row r="22" spans="1:7">
      <c r="A22" s="4" t="s">
        <v>9</v>
      </c>
      <c r="B22" s="2">
        <v>2001</v>
      </c>
      <c r="C22" s="2">
        <v>0.3667090532215</v>
      </c>
      <c r="D22" s="2">
        <v>0.753498826020305</v>
      </c>
      <c r="E22" s="2">
        <v>0.317592199387852</v>
      </c>
      <c r="F22" s="2">
        <v>0.00381458087450863</v>
      </c>
      <c r="G22" s="2">
        <v>0.527851847916984</v>
      </c>
    </row>
    <row r="23" spans="1:7">
      <c r="A23" s="4" t="s">
        <v>9</v>
      </c>
      <c r="B23" s="2">
        <v>2002</v>
      </c>
      <c r="C23" s="2">
        <v>0.374805223014599</v>
      </c>
      <c r="D23" s="2">
        <v>0.856051349401322</v>
      </c>
      <c r="E23" s="2">
        <v>0.257422325618828</v>
      </c>
      <c r="F23" s="2">
        <v>0.0033813248901661</v>
      </c>
      <c r="G23" s="2">
        <v>0.370678078774106</v>
      </c>
    </row>
    <row r="24" spans="1:7">
      <c r="A24" s="4" t="s">
        <v>9</v>
      </c>
      <c r="B24" s="2">
        <v>2003</v>
      </c>
      <c r="C24" s="2">
        <v>0.32829400327386</v>
      </c>
      <c r="D24" s="2">
        <v>0.870098710452644</v>
      </c>
      <c r="E24" s="2">
        <v>0.271492662428047</v>
      </c>
      <c r="F24" s="2">
        <v>0.00402407985948172</v>
      </c>
      <c r="G24" s="2">
        <v>0.486384444793728</v>
      </c>
    </row>
    <row r="25" spans="1:7">
      <c r="A25" s="4" t="s">
        <v>9</v>
      </c>
      <c r="B25" s="2">
        <v>2004</v>
      </c>
      <c r="C25" s="2">
        <v>0.453643394888835</v>
      </c>
      <c r="D25" s="2">
        <v>0.819614615176031</v>
      </c>
      <c r="E25" s="2">
        <v>0.26129028285185</v>
      </c>
      <c r="F25" s="2">
        <v>0.00264871093329347</v>
      </c>
      <c r="G25" s="2">
        <v>0.483373793513212</v>
      </c>
    </row>
    <row r="26" spans="1:7">
      <c r="A26" s="4" t="s">
        <v>9</v>
      </c>
      <c r="B26" s="2">
        <v>2005</v>
      </c>
      <c r="C26" s="2">
        <v>0.536385400343503</v>
      </c>
      <c r="D26" s="2">
        <v>0.760646440844169</v>
      </c>
      <c r="E26" s="2">
        <v>0.252203529802297</v>
      </c>
      <c r="F26" s="2">
        <v>0.00261097717097816</v>
      </c>
      <c r="G26" s="2">
        <v>0.471597470396006</v>
      </c>
    </row>
    <row r="27" spans="1:7">
      <c r="A27" s="4" t="s">
        <v>9</v>
      </c>
      <c r="B27" s="2">
        <v>2006</v>
      </c>
      <c r="C27" s="2">
        <v>0.460840588814759</v>
      </c>
      <c r="D27" s="2">
        <v>0.751470189704838</v>
      </c>
      <c r="E27" s="2">
        <v>0.357493640027427</v>
      </c>
      <c r="F27" s="2">
        <v>0.00177784816658063</v>
      </c>
      <c r="G27" s="2">
        <v>0.471344100797746</v>
      </c>
    </row>
    <row r="28" spans="1:7">
      <c r="A28" s="4" t="s">
        <v>9</v>
      </c>
      <c r="B28" s="2">
        <v>2007</v>
      </c>
      <c r="C28" s="2">
        <v>0.480306232631888</v>
      </c>
      <c r="D28" s="2">
        <v>0.74098864657365</v>
      </c>
      <c r="E28" s="2">
        <v>0.428741532902591</v>
      </c>
      <c r="F28" s="2">
        <v>0.002426921757597</v>
      </c>
      <c r="G28" s="2">
        <v>0.432280712102818</v>
      </c>
    </row>
    <row r="29" spans="1:7">
      <c r="A29" s="4" t="s">
        <v>9</v>
      </c>
      <c r="B29" s="2">
        <v>2008</v>
      </c>
      <c r="C29" s="2">
        <v>0.366035448919933</v>
      </c>
      <c r="D29" s="2">
        <v>0.733227860152999</v>
      </c>
      <c r="E29" s="2">
        <v>0.438133056193465</v>
      </c>
      <c r="F29" s="2">
        <v>0.00182666896995772</v>
      </c>
      <c r="G29" s="2">
        <v>0.444569944916989</v>
      </c>
    </row>
    <row r="30" spans="1:7">
      <c r="A30" s="4" t="s">
        <v>9</v>
      </c>
      <c r="B30" s="2">
        <v>2009</v>
      </c>
      <c r="C30" s="2">
        <v>0.580013775959744</v>
      </c>
      <c r="D30" s="2">
        <v>0.779619942460543</v>
      </c>
      <c r="E30" s="2">
        <v>0.391984411652182</v>
      </c>
      <c r="F30" s="2">
        <v>0.00357702328299382</v>
      </c>
      <c r="G30" s="2">
        <v>0.487368808229805</v>
      </c>
    </row>
    <row r="31" spans="1:7">
      <c r="A31" s="4" t="s">
        <v>9</v>
      </c>
      <c r="B31" s="2">
        <v>2010</v>
      </c>
      <c r="C31" s="2">
        <v>0.474049491046606</v>
      </c>
      <c r="D31" s="2">
        <v>0.773456354361276</v>
      </c>
      <c r="E31" s="2">
        <v>0.341206277634633</v>
      </c>
      <c r="F31" s="2">
        <v>0.00376019070995039</v>
      </c>
      <c r="G31" s="2">
        <v>0.461410481155513</v>
      </c>
    </row>
    <row r="32" spans="1:7">
      <c r="A32" s="4" t="s">
        <v>9</v>
      </c>
      <c r="B32" s="2">
        <v>2011</v>
      </c>
      <c r="C32" s="2">
        <v>0.462805489359069</v>
      </c>
      <c r="D32" s="2">
        <v>0.763594681790787</v>
      </c>
      <c r="E32" s="2">
        <v>0.330133983844276</v>
      </c>
      <c r="F32" s="2">
        <v>0.0074358103338226</v>
      </c>
      <c r="G32" s="2">
        <v>0.499847329173381</v>
      </c>
    </row>
    <row r="33" spans="1:7">
      <c r="A33" s="4" t="s">
        <v>9</v>
      </c>
      <c r="B33" s="2">
        <v>2012</v>
      </c>
      <c r="C33" s="2">
        <v>0.466899903624721</v>
      </c>
      <c r="D33" s="2">
        <v>0.747623110869683</v>
      </c>
      <c r="E33" s="2">
        <v>0.34294649052893</v>
      </c>
      <c r="F33" s="2">
        <v>0.00543289472109495</v>
      </c>
      <c r="G33" s="2">
        <v>0.543732486953692</v>
      </c>
    </row>
    <row r="34" spans="1:7">
      <c r="A34" s="4" t="s">
        <v>9</v>
      </c>
      <c r="B34" s="2">
        <v>2013</v>
      </c>
      <c r="C34" s="2">
        <v>0.341333155162449</v>
      </c>
      <c r="D34" s="2">
        <v>0.743044109686101</v>
      </c>
      <c r="E34" s="2">
        <v>0.334208235941805</v>
      </c>
      <c r="F34" s="2">
        <v>0.0105007989447232</v>
      </c>
      <c r="G34" s="2">
        <v>0.570359490761614</v>
      </c>
    </row>
    <row r="35" spans="1:7">
      <c r="A35" s="4" t="s">
        <v>9</v>
      </c>
      <c r="B35" s="2">
        <v>2014</v>
      </c>
      <c r="C35" s="2">
        <v>0.424268799410231</v>
      </c>
      <c r="D35" s="2">
        <v>0.713192996130986</v>
      </c>
      <c r="E35" s="2">
        <v>0.307882661575828</v>
      </c>
      <c r="F35" s="2">
        <v>0.00588430074525306</v>
      </c>
      <c r="G35" s="2">
        <v>0.576904135329951</v>
      </c>
    </row>
    <row r="36" spans="1:7">
      <c r="A36" s="4" t="s">
        <v>9</v>
      </c>
      <c r="B36" s="2">
        <v>2015</v>
      </c>
      <c r="C36" s="2">
        <v>0.42415022667653</v>
      </c>
      <c r="D36" s="2">
        <v>0.768715994897526</v>
      </c>
      <c r="E36" s="2">
        <v>0.396707196298058</v>
      </c>
      <c r="F36" s="2">
        <v>0.00301933098633593</v>
      </c>
      <c r="G36" s="2">
        <v>0.598155826867979</v>
      </c>
    </row>
    <row r="37" spans="1:7">
      <c r="A37" s="4" t="s">
        <v>9</v>
      </c>
      <c r="B37" s="2">
        <v>2016</v>
      </c>
      <c r="C37" s="2">
        <v>0.327725902093759</v>
      </c>
      <c r="D37" s="2">
        <v>0.730459082784722</v>
      </c>
      <c r="E37" s="2">
        <v>0.373881048890805</v>
      </c>
      <c r="F37" s="2">
        <v>0.0504381603090542</v>
      </c>
      <c r="G37" s="2">
        <v>0.569553145243768</v>
      </c>
    </row>
    <row r="38" spans="1:7">
      <c r="A38" s="4" t="s">
        <v>9</v>
      </c>
      <c r="B38" s="2">
        <v>2017</v>
      </c>
      <c r="C38" s="2">
        <v>0.335728544508252</v>
      </c>
      <c r="D38" s="2">
        <v>0.741206200747433</v>
      </c>
      <c r="E38" s="2">
        <v>0.422322005747344</v>
      </c>
      <c r="F38" s="2">
        <v>0.00348105940182943</v>
      </c>
      <c r="G38" s="2">
        <v>0.597192373194281</v>
      </c>
    </row>
    <row r="39" spans="1:7">
      <c r="A39" s="4" t="s">
        <v>9</v>
      </c>
      <c r="B39" s="2">
        <v>2018</v>
      </c>
      <c r="C39" s="2">
        <v>0.290561861385635</v>
      </c>
      <c r="D39" s="2">
        <v>0.743865313077935</v>
      </c>
      <c r="E39" s="2">
        <v>0.453468045686406</v>
      </c>
      <c r="F39" s="2">
        <v>0.00306738003459139</v>
      </c>
      <c r="G39" s="2">
        <v>0.630136052898717</v>
      </c>
    </row>
    <row r="40" spans="1:7">
      <c r="A40" s="4" t="s">
        <v>10</v>
      </c>
      <c r="B40" s="2">
        <v>2000</v>
      </c>
      <c r="C40" s="2">
        <v>0.0153760194510649</v>
      </c>
      <c r="D40" s="2">
        <v>0.70918525940392</v>
      </c>
      <c r="E40" s="2">
        <v>0.76435527306698</v>
      </c>
      <c r="F40" s="2">
        <v>0.0540620480483344</v>
      </c>
      <c r="G40" s="2">
        <v>0.10076691675783</v>
      </c>
    </row>
    <row r="41" spans="1:7">
      <c r="A41" s="4" t="s">
        <v>10</v>
      </c>
      <c r="B41" s="2">
        <v>2001</v>
      </c>
      <c r="C41" s="2">
        <v>0.0157387077012867</v>
      </c>
      <c r="D41" s="2">
        <v>0.732666099420204</v>
      </c>
      <c r="E41" s="2">
        <v>0.804529033254185</v>
      </c>
      <c r="F41" s="2">
        <v>0.0437794054790557</v>
      </c>
      <c r="G41" s="2">
        <v>0.100557159539075</v>
      </c>
    </row>
    <row r="42" spans="1:7">
      <c r="A42" s="4" t="s">
        <v>10</v>
      </c>
      <c r="B42" s="2">
        <v>2002</v>
      </c>
      <c r="C42" s="2">
        <v>0.0206687659366693</v>
      </c>
      <c r="D42" s="2">
        <v>0.743531034033315</v>
      </c>
      <c r="E42" s="2">
        <v>0.881876805680807</v>
      </c>
      <c r="F42" s="2">
        <v>0.0334587531311947</v>
      </c>
      <c r="G42" s="2">
        <v>0.122031631268922</v>
      </c>
    </row>
    <row r="43" spans="1:7">
      <c r="A43" s="4" t="s">
        <v>10</v>
      </c>
      <c r="B43" s="2">
        <v>2003</v>
      </c>
      <c r="C43" s="2">
        <v>0.0192386367676009</v>
      </c>
      <c r="D43" s="2">
        <v>0.74178457393799</v>
      </c>
      <c r="E43" s="2">
        <v>0.920516945852738</v>
      </c>
      <c r="F43" s="2">
        <v>0.0147226752083909</v>
      </c>
      <c r="G43" s="2">
        <v>0.113832084485799</v>
      </c>
    </row>
    <row r="44" spans="1:7">
      <c r="A44" s="4" t="s">
        <v>10</v>
      </c>
      <c r="B44" s="2">
        <v>2004</v>
      </c>
      <c r="C44" s="2">
        <v>0.00753104686926843</v>
      </c>
      <c r="D44" s="2">
        <v>0.751962587611954</v>
      </c>
      <c r="E44" s="2">
        <v>0.897923518664293</v>
      </c>
      <c r="F44" s="2">
        <v>0.0519314487504691</v>
      </c>
      <c r="G44" s="2">
        <v>0.115942508615887</v>
      </c>
    </row>
    <row r="45" spans="1:7">
      <c r="A45" s="4" t="s">
        <v>10</v>
      </c>
      <c r="B45" s="2">
        <v>2005</v>
      </c>
      <c r="C45" s="2">
        <v>0.00583219730034259</v>
      </c>
      <c r="D45" s="2">
        <v>0.754767666525943</v>
      </c>
      <c r="E45" s="2">
        <v>0.886356805037158</v>
      </c>
      <c r="F45" s="2">
        <v>0.0307978003385966</v>
      </c>
      <c r="G45" s="2">
        <v>0.115448340612411</v>
      </c>
    </row>
    <row r="46" spans="1:7">
      <c r="A46" s="4" t="s">
        <v>10</v>
      </c>
      <c r="B46" s="2">
        <v>2006</v>
      </c>
      <c r="C46" s="2">
        <v>0.0379824479375146</v>
      </c>
      <c r="D46" s="2">
        <v>0.7686344003562</v>
      </c>
      <c r="E46" s="2">
        <v>0.689029966152549</v>
      </c>
      <c r="F46" s="2">
        <v>0.0324763034191074</v>
      </c>
      <c r="G46" s="2">
        <v>0.120187349178176</v>
      </c>
    </row>
    <row r="47" spans="1:7">
      <c r="A47" s="4" t="s">
        <v>10</v>
      </c>
      <c r="B47" s="2">
        <v>2007</v>
      </c>
      <c r="C47" s="2">
        <v>0.0591793153435081</v>
      </c>
      <c r="D47" s="2">
        <v>0.771925732988655</v>
      </c>
      <c r="E47" s="2">
        <v>0.720551992174299</v>
      </c>
      <c r="F47" s="2">
        <v>0.059890684210169</v>
      </c>
      <c r="G47" s="2">
        <v>0.11001359686626</v>
      </c>
    </row>
    <row r="48" spans="1:7">
      <c r="A48" s="4" t="s">
        <v>10</v>
      </c>
      <c r="B48" s="2">
        <v>2008</v>
      </c>
      <c r="C48" s="2">
        <v>0.0478917970512376</v>
      </c>
      <c r="D48" s="2">
        <v>0.776099796577403</v>
      </c>
      <c r="E48" s="2">
        <v>0.693444811412901</v>
      </c>
      <c r="F48" s="2">
        <v>0.0202317318131094</v>
      </c>
      <c r="G48" s="2">
        <v>0.11430675917836</v>
      </c>
    </row>
    <row r="49" spans="1:7">
      <c r="A49" s="4" t="s">
        <v>10</v>
      </c>
      <c r="B49" s="2">
        <v>2009</v>
      </c>
      <c r="C49" s="2">
        <v>0.244436404706235</v>
      </c>
      <c r="D49" s="2">
        <v>0.793418736938295</v>
      </c>
      <c r="E49" s="2">
        <v>0.680532368073636</v>
      </c>
      <c r="F49" s="2">
        <v>0.0250395439146111</v>
      </c>
      <c r="G49" s="2">
        <v>0.17853748413073</v>
      </c>
    </row>
    <row r="50" spans="1:7">
      <c r="A50" s="4" t="s">
        <v>10</v>
      </c>
      <c r="B50" s="2">
        <v>2010</v>
      </c>
      <c r="C50" s="2">
        <v>0.194228826474384</v>
      </c>
      <c r="D50" s="2">
        <v>0.787423710055875</v>
      </c>
      <c r="E50" s="2">
        <v>0.562287861834154</v>
      </c>
      <c r="F50" s="2">
        <v>0.0782403896073017</v>
      </c>
      <c r="G50" s="2">
        <v>0.190973879519147</v>
      </c>
    </row>
    <row r="51" spans="1:7">
      <c r="A51" s="4" t="s">
        <v>10</v>
      </c>
      <c r="B51" s="2">
        <v>2011</v>
      </c>
      <c r="C51" s="2">
        <v>0.200744016574841</v>
      </c>
      <c r="D51" s="2">
        <v>0.784973072398417</v>
      </c>
      <c r="E51" s="2">
        <v>0.466823440807032</v>
      </c>
      <c r="F51" s="2">
        <v>0.0636584065296885</v>
      </c>
      <c r="G51" s="2">
        <v>0.220791044732274</v>
      </c>
    </row>
    <row r="52" spans="1:7">
      <c r="A52" s="4" t="s">
        <v>10</v>
      </c>
      <c r="B52" s="2">
        <v>2012</v>
      </c>
      <c r="C52" s="2">
        <v>0.287720435763394</v>
      </c>
      <c r="D52" s="2">
        <v>0.775869914233014</v>
      </c>
      <c r="E52" s="2">
        <v>0.422649437884061</v>
      </c>
      <c r="F52" s="2">
        <v>0.0510774035907276</v>
      </c>
      <c r="G52" s="2">
        <v>0.248642358371311</v>
      </c>
    </row>
    <row r="53" spans="1:7">
      <c r="A53" s="4" t="s">
        <v>10</v>
      </c>
      <c r="B53" s="2">
        <v>2013</v>
      </c>
      <c r="C53" s="2">
        <v>0.288837727963246</v>
      </c>
      <c r="D53" s="2">
        <v>0.76450676445793</v>
      </c>
      <c r="E53" s="2">
        <v>0.542573514271741</v>
      </c>
      <c r="F53" s="2">
        <v>0.0230727951094796</v>
      </c>
      <c r="G53" s="2">
        <v>0.254278043086218</v>
      </c>
    </row>
    <row r="54" spans="1:7">
      <c r="A54" s="4" t="s">
        <v>10</v>
      </c>
      <c r="B54" s="2">
        <v>2014</v>
      </c>
      <c r="C54" s="2">
        <v>0.243334225451624</v>
      </c>
      <c r="D54" s="2">
        <v>0.7683377005541</v>
      </c>
      <c r="E54" s="2">
        <v>0.604868970675927</v>
      </c>
      <c r="F54" s="2">
        <v>0.0172077147480975</v>
      </c>
      <c r="G54" s="2">
        <v>0.261141280081371</v>
      </c>
    </row>
    <row r="55" spans="1:7">
      <c r="A55" s="4" t="s">
        <v>10</v>
      </c>
      <c r="B55" s="2">
        <v>2015</v>
      </c>
      <c r="C55" s="2">
        <v>0.246098160758996</v>
      </c>
      <c r="D55" s="2">
        <v>0.760978912124308</v>
      </c>
      <c r="E55" s="2">
        <v>0.700413301801391</v>
      </c>
      <c r="F55" s="2">
        <v>0.0239228250739457</v>
      </c>
      <c r="G55" s="2">
        <v>0.267150577163133</v>
      </c>
    </row>
    <row r="56" spans="1:7">
      <c r="A56" s="4" t="s">
        <v>10</v>
      </c>
      <c r="B56" s="2">
        <v>2016</v>
      </c>
      <c r="C56" s="2">
        <v>0.196993392837953</v>
      </c>
      <c r="D56" s="2">
        <v>0.745242630999021</v>
      </c>
      <c r="E56" s="2">
        <v>0.656646498427976</v>
      </c>
      <c r="F56" s="2">
        <v>0.0236057082909126</v>
      </c>
      <c r="G56" s="2">
        <v>0.272243148225421</v>
      </c>
    </row>
    <row r="57" spans="1:7">
      <c r="A57" s="4" t="s">
        <v>10</v>
      </c>
      <c r="B57" s="2">
        <v>2017</v>
      </c>
      <c r="C57" s="2">
        <v>0.129999140004358</v>
      </c>
      <c r="D57" s="2">
        <v>0.774804790771885</v>
      </c>
      <c r="E57" s="2">
        <v>0.545904426808382</v>
      </c>
      <c r="F57" s="2">
        <v>0.0241871231428515</v>
      </c>
      <c r="G57" s="2">
        <v>0.481381493792189</v>
      </c>
    </row>
    <row r="58" spans="1:7">
      <c r="A58" s="4" t="s">
        <v>10</v>
      </c>
      <c r="B58" s="2">
        <v>2018</v>
      </c>
      <c r="C58" s="2">
        <v>0.0857062234677572</v>
      </c>
      <c r="D58" s="2">
        <v>0.782892494264287</v>
      </c>
      <c r="E58" s="2">
        <v>0.558030308205313</v>
      </c>
      <c r="F58" s="2">
        <v>0.0226060137078222</v>
      </c>
      <c r="G58" s="2">
        <v>0.528974458796126</v>
      </c>
    </row>
    <row r="59" spans="1:7">
      <c r="A59" s="4" t="s">
        <v>11</v>
      </c>
      <c r="B59" s="2">
        <v>2000</v>
      </c>
      <c r="C59" s="2">
        <v>0.0114755685641395</v>
      </c>
      <c r="D59" s="2">
        <v>0.701676352358917</v>
      </c>
      <c r="E59" s="2">
        <v>0.750951622564364</v>
      </c>
      <c r="F59" s="2">
        <v>0.0179038355253026</v>
      </c>
      <c r="G59" s="2">
        <v>0.171654681451203</v>
      </c>
    </row>
    <row r="60" spans="1:7">
      <c r="A60" s="4" t="s">
        <v>11</v>
      </c>
      <c r="B60" s="2">
        <v>2001</v>
      </c>
      <c r="C60" s="2">
        <v>0.0133874662931716</v>
      </c>
      <c r="D60" s="2">
        <v>0.777216198672097</v>
      </c>
      <c r="E60" s="2">
        <v>0.757287834276357</v>
      </c>
      <c r="F60" s="2">
        <v>0.0190726233384863</v>
      </c>
      <c r="G60" s="2">
        <v>0.179022506889952</v>
      </c>
    </row>
    <row r="61" spans="1:7">
      <c r="A61" s="4" t="s">
        <v>11</v>
      </c>
      <c r="B61" s="2">
        <v>2002</v>
      </c>
      <c r="C61" s="2">
        <v>0.01473271325486</v>
      </c>
      <c r="D61" s="2">
        <v>0.747430121674249</v>
      </c>
      <c r="E61" s="2">
        <v>0.755752805470511</v>
      </c>
      <c r="F61" s="2">
        <v>0.0120615487496146</v>
      </c>
      <c r="G61" s="2">
        <v>0.178739594962151</v>
      </c>
    </row>
    <row r="62" spans="1:7">
      <c r="A62" s="4" t="s">
        <v>11</v>
      </c>
      <c r="B62" s="2">
        <v>2003</v>
      </c>
      <c r="C62" s="2">
        <v>0.0133086095498749</v>
      </c>
      <c r="D62" s="2">
        <v>0.755074755717982</v>
      </c>
      <c r="E62" s="2">
        <v>0.754977827198473</v>
      </c>
      <c r="F62" s="2">
        <v>0.0116850185178357</v>
      </c>
      <c r="G62" s="2">
        <v>0.180695983811414</v>
      </c>
    </row>
    <row r="63" spans="1:7">
      <c r="A63" s="4" t="s">
        <v>11</v>
      </c>
      <c r="B63" s="2">
        <v>2004</v>
      </c>
      <c r="C63" s="2">
        <v>0.00932234473036425</v>
      </c>
      <c r="D63" s="2">
        <v>0.757847814629196</v>
      </c>
      <c r="E63" s="2">
        <v>0.740441385233992</v>
      </c>
      <c r="F63" s="2">
        <v>0.0142495257559406</v>
      </c>
      <c r="G63" s="2">
        <v>0.212324466086466</v>
      </c>
    </row>
    <row r="64" spans="1:7">
      <c r="A64" s="4" t="s">
        <v>11</v>
      </c>
      <c r="B64" s="2">
        <v>2005</v>
      </c>
      <c r="C64" s="2">
        <v>0.00435843374437925</v>
      </c>
      <c r="D64" s="2">
        <v>0.759295420395043</v>
      </c>
      <c r="E64" s="2">
        <v>0.71229634812265</v>
      </c>
      <c r="F64" s="2">
        <v>0.0290605132640171</v>
      </c>
      <c r="G64" s="2">
        <v>0.214677806148794</v>
      </c>
    </row>
    <row r="65" spans="1:7">
      <c r="A65" s="4" t="s">
        <v>11</v>
      </c>
      <c r="B65" s="2">
        <v>2006</v>
      </c>
      <c r="C65" s="2">
        <v>0.00798223213502514</v>
      </c>
      <c r="D65" s="2">
        <v>0.764262009748585</v>
      </c>
      <c r="E65" s="2">
        <v>0.69990486884287</v>
      </c>
      <c r="F65" s="2">
        <v>0.0402453113486385</v>
      </c>
      <c r="G65" s="2">
        <v>0.243340619784993</v>
      </c>
    </row>
    <row r="66" spans="1:7">
      <c r="A66" s="4" t="s">
        <v>11</v>
      </c>
      <c r="B66" s="2">
        <v>2007</v>
      </c>
      <c r="C66" s="2">
        <v>0.0104337760337632</v>
      </c>
      <c r="D66" s="2">
        <v>0.765017918318559</v>
      </c>
      <c r="E66" s="2">
        <v>0.741898885730445</v>
      </c>
      <c r="F66" s="2">
        <v>0.0239914725349427</v>
      </c>
      <c r="G66" s="2">
        <v>0.251233042882699</v>
      </c>
    </row>
    <row r="67" spans="1:7">
      <c r="A67" s="4" t="s">
        <v>11</v>
      </c>
      <c r="B67" s="2">
        <v>2008</v>
      </c>
      <c r="C67" s="2">
        <v>0.00963550064912256</v>
      </c>
      <c r="D67" s="2">
        <v>0.712394381760524</v>
      </c>
      <c r="E67" s="2">
        <v>0.77232659099263</v>
      </c>
      <c r="F67" s="2">
        <v>0.0397098520420138</v>
      </c>
      <c r="G67" s="2">
        <v>0.256589920439472</v>
      </c>
    </row>
    <row r="68" spans="1:7">
      <c r="A68" s="4" t="s">
        <v>11</v>
      </c>
      <c r="B68" s="2">
        <v>2009</v>
      </c>
      <c r="C68" s="2">
        <v>0.0463659907439028</v>
      </c>
      <c r="D68" s="2">
        <v>0.777070609043355</v>
      </c>
      <c r="E68" s="2">
        <v>0.747055519900521</v>
      </c>
      <c r="F68" s="2">
        <v>0.0206599146228536</v>
      </c>
      <c r="G68" s="2">
        <v>0.226945718840624</v>
      </c>
    </row>
    <row r="69" spans="1:7">
      <c r="A69" s="4" t="s">
        <v>11</v>
      </c>
      <c r="B69" s="2">
        <v>2010</v>
      </c>
      <c r="C69" s="2">
        <v>0.0360017039049931</v>
      </c>
      <c r="D69" s="2">
        <v>0.79141661704923</v>
      </c>
      <c r="E69" s="2">
        <v>0.74776754300858</v>
      </c>
      <c r="F69" s="2">
        <v>0.0379881169755648</v>
      </c>
      <c r="G69" s="2">
        <v>0.242693219195135</v>
      </c>
    </row>
    <row r="70" spans="1:7">
      <c r="A70" s="4" t="s">
        <v>11</v>
      </c>
      <c r="B70" s="2">
        <v>2011</v>
      </c>
      <c r="C70" s="2">
        <v>0.0379285315434868</v>
      </c>
      <c r="D70" s="2">
        <v>0.801387066304866</v>
      </c>
      <c r="E70" s="2">
        <v>0.748898390350987</v>
      </c>
      <c r="F70" s="2">
        <v>0.0273543563271479</v>
      </c>
      <c r="G70" s="2">
        <v>0.291230034836866</v>
      </c>
    </row>
    <row r="71" spans="1:7">
      <c r="A71" s="4" t="s">
        <v>11</v>
      </c>
      <c r="B71" s="2">
        <v>2012</v>
      </c>
      <c r="C71" s="2">
        <v>0.0337284124092271</v>
      </c>
      <c r="D71" s="2">
        <v>0.78852376434196</v>
      </c>
      <c r="E71" s="2">
        <v>0.716520020205002</v>
      </c>
      <c r="F71" s="2">
        <v>0.0262478941376663</v>
      </c>
      <c r="G71" s="2">
        <v>0.304972229642379</v>
      </c>
    </row>
    <row r="72" spans="1:7">
      <c r="A72" s="4" t="s">
        <v>11</v>
      </c>
      <c r="B72" s="2">
        <v>2013</v>
      </c>
      <c r="C72" s="2">
        <v>0.0383731817223259</v>
      </c>
      <c r="D72" s="2">
        <v>0.778469124738129</v>
      </c>
      <c r="E72" s="2">
        <v>0.549662362151172</v>
      </c>
      <c r="F72" s="2">
        <v>0.0184713965898106</v>
      </c>
      <c r="G72" s="2">
        <v>0.318303085617996</v>
      </c>
    </row>
    <row r="73" spans="1:7">
      <c r="A73" s="4" t="s">
        <v>11</v>
      </c>
      <c r="B73" s="2">
        <v>2014</v>
      </c>
      <c r="C73" s="2">
        <v>0.0303941731727877</v>
      </c>
      <c r="D73" s="2">
        <v>0.775543235428296</v>
      </c>
      <c r="E73" s="2">
        <v>0.301600240413838</v>
      </c>
      <c r="F73" s="2">
        <v>0.0172758462795023</v>
      </c>
      <c r="G73" s="2">
        <v>0.329230511845706</v>
      </c>
    </row>
    <row r="74" spans="1:7">
      <c r="A74" s="4" t="s">
        <v>11</v>
      </c>
      <c r="B74" s="2">
        <v>2015</v>
      </c>
      <c r="C74" s="2">
        <v>0.0401743677342108</v>
      </c>
      <c r="D74" s="2">
        <v>0.781869540981301</v>
      </c>
      <c r="E74" s="2">
        <v>0.474233444130032</v>
      </c>
      <c r="F74" s="2">
        <v>0.0235046023281506</v>
      </c>
      <c r="G74" s="2">
        <v>0.353479495787869</v>
      </c>
    </row>
    <row r="75" spans="1:7">
      <c r="A75" s="4" t="s">
        <v>11</v>
      </c>
      <c r="B75" s="2">
        <v>2016</v>
      </c>
      <c r="C75" s="2">
        <v>0.0537425499388577</v>
      </c>
      <c r="D75" s="2">
        <v>0.771963536864134</v>
      </c>
      <c r="E75" s="2">
        <v>0.443157156871746</v>
      </c>
      <c r="F75" s="2">
        <v>0.0192721466582202</v>
      </c>
      <c r="G75" s="2">
        <v>0.339375904853988</v>
      </c>
    </row>
    <row r="76" spans="1:7">
      <c r="A76" s="4" t="s">
        <v>11</v>
      </c>
      <c r="B76" s="2">
        <v>2017</v>
      </c>
      <c r="C76" s="2">
        <v>0.0383349608386554</v>
      </c>
      <c r="D76" s="2">
        <v>0.781043998094012</v>
      </c>
      <c r="E76" s="2">
        <v>0.51423115578743</v>
      </c>
      <c r="F76" s="2">
        <v>0.00872869152197059</v>
      </c>
      <c r="G76" s="2">
        <v>0.487943194850551</v>
      </c>
    </row>
    <row r="77" spans="1:7">
      <c r="A77" s="4" t="s">
        <v>11</v>
      </c>
      <c r="B77" s="2">
        <v>2018</v>
      </c>
      <c r="C77" s="2">
        <v>0.0427169664342702</v>
      </c>
      <c r="D77" s="2">
        <v>0.780418643910266</v>
      </c>
      <c r="E77" s="2">
        <v>0.418189728566718</v>
      </c>
      <c r="F77" s="2">
        <v>0.00353171338943324</v>
      </c>
      <c r="G77" s="2">
        <v>0.504116655948931</v>
      </c>
    </row>
    <row r="78" spans="1:7">
      <c r="A78" s="4" t="s">
        <v>12</v>
      </c>
      <c r="B78" s="2">
        <v>2000</v>
      </c>
      <c r="C78" s="2">
        <v>0.0171848011476288</v>
      </c>
      <c r="D78" s="2">
        <v>0.601781549032206</v>
      </c>
      <c r="E78" s="2">
        <v>0.70694572578897</v>
      </c>
      <c r="F78" s="2">
        <v>0.0221936689577268</v>
      </c>
      <c r="G78" s="2">
        <v>0.150684770995718</v>
      </c>
    </row>
    <row r="79" spans="1:7">
      <c r="A79" s="4" t="s">
        <v>12</v>
      </c>
      <c r="B79" s="2">
        <v>2001</v>
      </c>
      <c r="C79" s="2">
        <v>0.0171959280552159</v>
      </c>
      <c r="D79" s="2">
        <v>0.636969900975717</v>
      </c>
      <c r="E79" s="2">
        <v>0.68734121618092</v>
      </c>
      <c r="F79" s="2">
        <v>0.0107809995929228</v>
      </c>
      <c r="G79" s="2">
        <v>0.118955728983325</v>
      </c>
    </row>
    <row r="80" spans="1:7">
      <c r="A80" s="4" t="s">
        <v>12</v>
      </c>
      <c r="B80" s="2">
        <v>2002</v>
      </c>
      <c r="C80" s="2">
        <v>0.0135383895688306</v>
      </c>
      <c r="D80" s="2">
        <v>0.638839809082064</v>
      </c>
      <c r="E80" s="2">
        <v>0.739431782140346</v>
      </c>
      <c r="F80" s="2">
        <v>0.016992269664463</v>
      </c>
      <c r="G80" s="2">
        <v>0.150901495885591</v>
      </c>
    </row>
    <row r="81" spans="1:7">
      <c r="A81" s="4" t="s">
        <v>12</v>
      </c>
      <c r="B81" s="2">
        <v>2003</v>
      </c>
      <c r="C81" s="2">
        <v>0.0244060464253584</v>
      </c>
      <c r="D81" s="2">
        <v>0.658430495336099</v>
      </c>
      <c r="E81" s="2">
        <v>0.755537787275289</v>
      </c>
      <c r="F81" s="2">
        <v>0.0343484089283243</v>
      </c>
      <c r="G81" s="2">
        <v>0.151998616582654</v>
      </c>
    </row>
    <row r="82" spans="1:7">
      <c r="A82" s="4" t="s">
        <v>12</v>
      </c>
      <c r="B82" s="2">
        <v>2004</v>
      </c>
      <c r="C82" s="2">
        <v>0.0205661153031242</v>
      </c>
      <c r="D82" s="2">
        <v>0.664403091504647</v>
      </c>
      <c r="E82" s="2">
        <v>0.733815266506308</v>
      </c>
      <c r="F82" s="2">
        <v>0.0192578431777488</v>
      </c>
      <c r="G82" s="2">
        <v>0.185398154458724</v>
      </c>
    </row>
    <row r="83" spans="1:7">
      <c r="A83" s="4" t="s">
        <v>12</v>
      </c>
      <c r="B83" s="2">
        <v>2005</v>
      </c>
      <c r="C83" s="2">
        <v>0.0217395258604733</v>
      </c>
      <c r="D83" s="2">
        <v>0.648305942228815</v>
      </c>
      <c r="E83" s="2">
        <v>0.767825045403451</v>
      </c>
      <c r="F83" s="2">
        <v>0.0349366283451924</v>
      </c>
      <c r="G83" s="2">
        <v>0.191763450601099</v>
      </c>
    </row>
    <row r="84" spans="1:7">
      <c r="A84" s="4" t="s">
        <v>12</v>
      </c>
      <c r="B84" s="2">
        <v>2006</v>
      </c>
      <c r="C84" s="2">
        <v>0.147707147633881</v>
      </c>
      <c r="D84" s="2">
        <v>0.662526515998231</v>
      </c>
      <c r="E84" s="2">
        <v>0.747220433200793</v>
      </c>
      <c r="F84" s="2">
        <v>0.0503955934572951</v>
      </c>
      <c r="G84" s="2">
        <v>0.200627483877763</v>
      </c>
    </row>
    <row r="85" spans="1:7">
      <c r="A85" s="4" t="s">
        <v>12</v>
      </c>
      <c r="B85" s="2">
        <v>2007</v>
      </c>
      <c r="C85" s="2">
        <v>0.0916811717240007</v>
      </c>
      <c r="D85" s="2">
        <v>0.638953104675233</v>
      </c>
      <c r="E85" s="2">
        <v>0.766369330223176</v>
      </c>
      <c r="F85" s="2">
        <v>0.0811194544750367</v>
      </c>
      <c r="G85" s="2">
        <v>0.231629588598484</v>
      </c>
    </row>
    <row r="86" spans="1:7">
      <c r="A86" s="4" t="s">
        <v>12</v>
      </c>
      <c r="B86" s="2">
        <v>2008</v>
      </c>
      <c r="C86" s="2">
        <v>0.0802039031140752</v>
      </c>
      <c r="D86" s="2">
        <v>0.654353622529661</v>
      </c>
      <c r="E86" s="2">
        <v>0.769343308745419</v>
      </c>
      <c r="F86" s="2">
        <v>0.105692333016408</v>
      </c>
      <c r="G86" s="2">
        <v>0.262741268009473</v>
      </c>
    </row>
    <row r="87" spans="1:7">
      <c r="A87" s="4" t="s">
        <v>12</v>
      </c>
      <c r="B87" s="2">
        <v>2009</v>
      </c>
      <c r="C87" s="2">
        <v>0.100707535386598</v>
      </c>
      <c r="D87" s="2">
        <v>0.664550526324403</v>
      </c>
      <c r="E87" s="2">
        <v>0.744030892892626</v>
      </c>
      <c r="F87" s="2">
        <v>0.0549655581858239</v>
      </c>
      <c r="G87" s="2">
        <v>0.335026482754146</v>
      </c>
    </row>
    <row r="88" spans="1:7">
      <c r="A88" s="4" t="s">
        <v>12</v>
      </c>
      <c r="B88" s="2">
        <v>2010</v>
      </c>
      <c r="C88" s="2">
        <v>0.123237656888252</v>
      </c>
      <c r="D88" s="2">
        <v>0.671381782987424</v>
      </c>
      <c r="E88" s="2">
        <v>0.710410419969809</v>
      </c>
      <c r="F88" s="2">
        <v>0.0395512507139893</v>
      </c>
      <c r="G88" s="2">
        <v>0.348249599294183</v>
      </c>
    </row>
    <row r="89" spans="1:7">
      <c r="A89" s="4" t="s">
        <v>12</v>
      </c>
      <c r="B89" s="2">
        <v>2011</v>
      </c>
      <c r="C89" s="2">
        <v>0.147334352677129</v>
      </c>
      <c r="D89" s="2">
        <v>0.701774230797468</v>
      </c>
      <c r="E89" s="2">
        <v>0.641966363849352</v>
      </c>
      <c r="F89" s="2">
        <v>0.0328730863460953</v>
      </c>
      <c r="G89" s="2">
        <v>0.355622588753958</v>
      </c>
    </row>
    <row r="90" spans="1:7">
      <c r="A90" s="4" t="s">
        <v>12</v>
      </c>
      <c r="B90" s="2">
        <v>2012</v>
      </c>
      <c r="C90" s="2">
        <v>0.170332300828945</v>
      </c>
      <c r="D90" s="2">
        <v>0.710400431661417</v>
      </c>
      <c r="E90" s="2">
        <v>0.682429014687817</v>
      </c>
      <c r="F90" s="2">
        <v>0.0298888906037279</v>
      </c>
      <c r="G90" s="2">
        <v>0.375986859946905</v>
      </c>
    </row>
    <row r="91" spans="1:7">
      <c r="A91" s="4" t="s">
        <v>12</v>
      </c>
      <c r="B91" s="2">
        <v>2013</v>
      </c>
      <c r="C91" s="2">
        <v>0.180577873380775</v>
      </c>
      <c r="D91" s="2">
        <v>0.732407799062233</v>
      </c>
      <c r="E91" s="2">
        <v>0.600371974492711</v>
      </c>
      <c r="F91" s="2">
        <v>0.0210734439573961</v>
      </c>
      <c r="G91" s="2">
        <v>0.397449932809235</v>
      </c>
    </row>
    <row r="92" spans="1:7">
      <c r="A92" s="4" t="s">
        <v>12</v>
      </c>
      <c r="B92" s="2">
        <v>2014</v>
      </c>
      <c r="C92" s="2">
        <v>0.127325044672705</v>
      </c>
      <c r="D92" s="2">
        <v>0.744533604044791</v>
      </c>
      <c r="E92" s="2">
        <v>0.562311986857341</v>
      </c>
      <c r="F92" s="2">
        <v>0.0190626658775661</v>
      </c>
      <c r="G92" s="2">
        <v>0.413711270618504</v>
      </c>
    </row>
    <row r="93" spans="1:7">
      <c r="A93" s="4" t="s">
        <v>12</v>
      </c>
      <c r="B93" s="2">
        <v>2015</v>
      </c>
      <c r="C93" s="2">
        <v>0.139540779873285</v>
      </c>
      <c r="D93" s="2">
        <v>0.755950264517255</v>
      </c>
      <c r="E93" s="2">
        <v>0.549180467378126</v>
      </c>
      <c r="F93" s="2">
        <v>0.0162314525848031</v>
      </c>
      <c r="G93" s="2">
        <v>0.443116471735867</v>
      </c>
    </row>
    <row r="94" spans="1:7">
      <c r="A94" s="4" t="s">
        <v>12</v>
      </c>
      <c r="B94" s="2">
        <v>2016</v>
      </c>
      <c r="C94" s="2">
        <v>0.149657180051613</v>
      </c>
      <c r="D94" s="2">
        <v>0.772849859461346</v>
      </c>
      <c r="E94" s="2">
        <v>0.542421813235433</v>
      </c>
      <c r="F94" s="2">
        <v>0.0136017290800273</v>
      </c>
      <c r="G94" s="2">
        <v>0.397951884843472</v>
      </c>
    </row>
    <row r="95" spans="1:7">
      <c r="A95" s="4" t="s">
        <v>12</v>
      </c>
      <c r="B95" s="2">
        <v>2017</v>
      </c>
      <c r="C95" s="2">
        <v>0.198926337483075</v>
      </c>
      <c r="D95" s="2">
        <v>0.789402122008626</v>
      </c>
      <c r="E95" s="2">
        <v>0.569326094772105</v>
      </c>
      <c r="F95" s="2">
        <v>0.00862454974040627</v>
      </c>
      <c r="G95" s="2">
        <v>0.566472402115883</v>
      </c>
    </row>
    <row r="96" spans="1:7">
      <c r="A96" s="4" t="s">
        <v>12</v>
      </c>
      <c r="B96" s="2">
        <v>2018</v>
      </c>
      <c r="C96" s="2">
        <v>0.174333040840902</v>
      </c>
      <c r="D96" s="2">
        <v>0.782378398578628</v>
      </c>
      <c r="E96" s="2">
        <v>0.581010700664655</v>
      </c>
      <c r="F96" s="2">
        <v>0.0102245950839978</v>
      </c>
      <c r="G96" s="2">
        <v>0.585675731977688</v>
      </c>
    </row>
    <row r="97" spans="1:7">
      <c r="A97" s="4" t="s">
        <v>14</v>
      </c>
      <c r="B97" s="2">
        <v>2000</v>
      </c>
      <c r="C97" s="2">
        <v>0.0331938825493737</v>
      </c>
      <c r="D97" s="2">
        <v>0.523666220046041</v>
      </c>
      <c r="E97" s="2">
        <v>0.89705149743181</v>
      </c>
      <c r="F97" s="2">
        <v>0.0558306018601072</v>
      </c>
      <c r="G97" s="2">
        <v>0.108128303754486</v>
      </c>
    </row>
    <row r="98" spans="1:7">
      <c r="A98" s="4" t="s">
        <v>14</v>
      </c>
      <c r="B98" s="2">
        <v>2001</v>
      </c>
      <c r="C98" s="2">
        <v>0.0265132117928267</v>
      </c>
      <c r="D98" s="2">
        <v>0.556705758246192</v>
      </c>
      <c r="E98" s="2">
        <v>0.778104272397671</v>
      </c>
      <c r="F98" s="2">
        <v>0.0302279356087155</v>
      </c>
      <c r="G98" s="2">
        <v>0.0702380553301636</v>
      </c>
    </row>
    <row r="99" spans="1:7">
      <c r="A99" s="4" t="s">
        <v>14</v>
      </c>
      <c r="B99" s="2">
        <v>2002</v>
      </c>
      <c r="C99" s="2">
        <v>0.0272145259442327</v>
      </c>
      <c r="D99" s="2">
        <v>0.586075501328027</v>
      </c>
      <c r="E99" s="2">
        <v>0.844118033335503</v>
      </c>
      <c r="F99" s="2">
        <v>0.0349061568323367</v>
      </c>
      <c r="G99" s="2">
        <v>0.116046695063802</v>
      </c>
    </row>
    <row r="100" spans="1:7">
      <c r="A100" s="4" t="s">
        <v>14</v>
      </c>
      <c r="B100" s="2">
        <v>2003</v>
      </c>
      <c r="C100" s="2">
        <v>0.0338654472658392</v>
      </c>
      <c r="D100" s="2">
        <v>0.60792191244998</v>
      </c>
      <c r="E100" s="2">
        <v>0.859792589314336</v>
      </c>
      <c r="F100" s="2">
        <v>0.084494676987816</v>
      </c>
      <c r="G100" s="2">
        <v>0.119419253705072</v>
      </c>
    </row>
    <row r="101" spans="1:7">
      <c r="A101" s="4" t="s">
        <v>14</v>
      </c>
      <c r="B101" s="2">
        <v>2004</v>
      </c>
      <c r="C101" s="2">
        <v>0.033826319111928</v>
      </c>
      <c r="D101" s="2">
        <v>0.62739292388023</v>
      </c>
      <c r="E101" s="2">
        <v>0.853782489912808</v>
      </c>
      <c r="F101" s="2">
        <v>0.0955669446474859</v>
      </c>
      <c r="G101" s="2">
        <v>0.125929787192604</v>
      </c>
    </row>
    <row r="102" spans="1:7">
      <c r="A102" s="4" t="s">
        <v>14</v>
      </c>
      <c r="B102" s="2">
        <v>2005</v>
      </c>
      <c r="C102" s="2">
        <v>0.047300201950732</v>
      </c>
      <c r="D102" s="2">
        <v>0.630110543975646</v>
      </c>
      <c r="E102" s="2">
        <v>0.829742296598423</v>
      </c>
      <c r="F102" s="2">
        <v>0.148942771362422</v>
      </c>
      <c r="G102" s="2">
        <v>0.130631840564042</v>
      </c>
    </row>
    <row r="103" spans="1:7">
      <c r="A103" s="4" t="s">
        <v>14</v>
      </c>
      <c r="B103" s="2">
        <v>2006</v>
      </c>
      <c r="C103" s="2">
        <v>0.0339405508941093</v>
      </c>
      <c r="D103" s="2">
        <v>0.643311546651109</v>
      </c>
      <c r="E103" s="2">
        <v>0.8063137692194</v>
      </c>
      <c r="F103" s="2">
        <v>0.131460029476443</v>
      </c>
      <c r="G103" s="2">
        <v>0.137246869176867</v>
      </c>
    </row>
    <row r="104" spans="1:7">
      <c r="A104" s="4" t="s">
        <v>14</v>
      </c>
      <c r="B104" s="2">
        <v>2007</v>
      </c>
      <c r="C104" s="2">
        <v>0.0335580923966392</v>
      </c>
      <c r="D104" s="2">
        <v>0.638723896785488</v>
      </c>
      <c r="E104" s="2">
        <v>0.811471575993024</v>
      </c>
      <c r="F104" s="2">
        <v>0.119529243797754</v>
      </c>
      <c r="G104" s="2">
        <v>0.146947110173382</v>
      </c>
    </row>
    <row r="105" spans="1:7">
      <c r="A105" s="4" t="s">
        <v>14</v>
      </c>
      <c r="B105" s="2">
        <v>2008</v>
      </c>
      <c r="C105" s="2">
        <v>0.0398141863873963</v>
      </c>
      <c r="D105" s="2">
        <v>0.653418285115585</v>
      </c>
      <c r="E105" s="2">
        <v>0.797565188280016</v>
      </c>
      <c r="F105" s="2">
        <v>0.216096109228891</v>
      </c>
      <c r="G105" s="2">
        <v>0.155867268380296</v>
      </c>
    </row>
    <row r="106" spans="1:7">
      <c r="A106" s="4" t="s">
        <v>14</v>
      </c>
      <c r="B106" s="2">
        <v>2009</v>
      </c>
      <c r="C106" s="2">
        <v>0.0685213374906325</v>
      </c>
      <c r="D106" s="2">
        <v>0.641476030148831</v>
      </c>
      <c r="E106" s="2">
        <v>0.790666296136096</v>
      </c>
      <c r="F106" s="2">
        <v>0.120670018677705</v>
      </c>
      <c r="G106" s="2">
        <v>0.149053719030076</v>
      </c>
    </row>
    <row r="107" spans="1:7">
      <c r="A107" s="4" t="s">
        <v>14</v>
      </c>
      <c r="B107" s="2">
        <v>2010</v>
      </c>
      <c r="C107" s="2">
        <v>0.0658905789583832</v>
      </c>
      <c r="D107" s="2">
        <v>0.645867229422019</v>
      </c>
      <c r="E107" s="2">
        <v>0.770180732381111</v>
      </c>
      <c r="F107" s="2">
        <v>0.166561198841481</v>
      </c>
      <c r="G107" s="2">
        <v>0.16125225161093</v>
      </c>
    </row>
    <row r="108" spans="1:7">
      <c r="A108" s="4" t="s">
        <v>14</v>
      </c>
      <c r="B108" s="2">
        <v>2011</v>
      </c>
      <c r="C108" s="2">
        <v>0.0577260216446991</v>
      </c>
      <c r="D108" s="2">
        <v>0.652410944472336</v>
      </c>
      <c r="E108" s="2">
        <v>0.779672130471771</v>
      </c>
      <c r="F108" s="2">
        <v>0.221593312695409</v>
      </c>
      <c r="G108" s="2">
        <v>0.206465478384104</v>
      </c>
    </row>
    <row r="109" spans="1:7">
      <c r="A109" s="4" t="s">
        <v>14</v>
      </c>
      <c r="B109" s="2">
        <v>2012</v>
      </c>
      <c r="C109" s="2">
        <v>0.0740930178829988</v>
      </c>
      <c r="D109" s="2">
        <v>0.64904307226457</v>
      </c>
      <c r="E109" s="2">
        <v>0.781001362481343</v>
      </c>
      <c r="F109" s="2">
        <v>0.203905698194961</v>
      </c>
      <c r="G109" s="2">
        <v>0.218752214229004</v>
      </c>
    </row>
    <row r="110" spans="1:7">
      <c r="A110" s="4" t="s">
        <v>14</v>
      </c>
      <c r="B110" s="2">
        <v>2013</v>
      </c>
      <c r="C110" s="2">
        <v>0.114420325556068</v>
      </c>
      <c r="D110" s="2">
        <v>0.653223209561507</v>
      </c>
      <c r="E110" s="2">
        <v>0.74462886746628</v>
      </c>
      <c r="F110" s="2">
        <v>0.212477225864613</v>
      </c>
      <c r="G110" s="2">
        <v>0.223212994817636</v>
      </c>
    </row>
    <row r="111" spans="1:7">
      <c r="A111" s="4" t="s">
        <v>14</v>
      </c>
      <c r="B111" s="2">
        <v>2014</v>
      </c>
      <c r="C111" s="2">
        <v>0.0772467827711238</v>
      </c>
      <c r="D111" s="2">
        <v>0.666373371414733</v>
      </c>
      <c r="E111" s="2">
        <v>0.734446117185496</v>
      </c>
      <c r="F111" s="2">
        <v>0.20087141382153</v>
      </c>
      <c r="G111" s="2">
        <v>0.227782791735199</v>
      </c>
    </row>
    <row r="112" spans="1:7">
      <c r="A112" s="4" t="s">
        <v>14</v>
      </c>
      <c r="B112" s="2">
        <v>2015</v>
      </c>
      <c r="C112" s="2">
        <v>0.089208057391416</v>
      </c>
      <c r="D112" s="2">
        <v>0.67786316009263</v>
      </c>
      <c r="E112" s="2">
        <v>0.782528407684566</v>
      </c>
      <c r="F112" s="2">
        <v>0.176044800377316</v>
      </c>
      <c r="G112" s="2">
        <v>0.238109150823414</v>
      </c>
    </row>
    <row r="113" spans="1:7">
      <c r="A113" s="4" t="s">
        <v>14</v>
      </c>
      <c r="B113" s="2">
        <v>2016</v>
      </c>
      <c r="C113" s="2">
        <v>0.106767151023282</v>
      </c>
      <c r="D113" s="2">
        <v>0.685978800878463</v>
      </c>
      <c r="E113" s="2">
        <v>0.779868001810971</v>
      </c>
      <c r="F113" s="2">
        <v>0.235645415576705</v>
      </c>
      <c r="G113" s="2">
        <v>0.193276323714416</v>
      </c>
    </row>
    <row r="114" spans="1:7">
      <c r="A114" s="4" t="s">
        <v>14</v>
      </c>
      <c r="B114" s="2">
        <v>2017</v>
      </c>
      <c r="C114" s="2">
        <v>0.0837657533147567</v>
      </c>
      <c r="D114" s="2">
        <v>0.705832761184872</v>
      </c>
      <c r="E114" s="2">
        <v>0.771080583390746</v>
      </c>
      <c r="F114" s="2">
        <v>0.261800466797133</v>
      </c>
      <c r="G114" s="2">
        <v>0.380590537378899</v>
      </c>
    </row>
    <row r="115" spans="1:7">
      <c r="A115" s="4" t="s">
        <v>14</v>
      </c>
      <c r="B115" s="2">
        <v>2018</v>
      </c>
      <c r="C115" s="2">
        <v>0.0887801847031984</v>
      </c>
      <c r="D115" s="2">
        <v>0.687203963101477</v>
      </c>
      <c r="E115" s="2">
        <v>0.787555087702714</v>
      </c>
      <c r="F115" s="2">
        <v>0.406165957671133</v>
      </c>
      <c r="G115" s="2">
        <v>0.437619014735109</v>
      </c>
    </row>
    <row r="116" spans="1:7">
      <c r="A116" s="4" t="s">
        <v>15</v>
      </c>
      <c r="B116" s="2">
        <v>2000</v>
      </c>
      <c r="C116" s="2">
        <v>0.00629208183856235</v>
      </c>
      <c r="D116" s="2">
        <v>0.595426670926121</v>
      </c>
      <c r="E116" s="2">
        <v>0.835820115413132</v>
      </c>
      <c r="F116" s="2">
        <v>0.0290016569152512</v>
      </c>
      <c r="G116" s="2">
        <v>0.152309078524049</v>
      </c>
    </row>
    <row r="117" spans="1:7">
      <c r="A117" s="4" t="s">
        <v>15</v>
      </c>
      <c r="B117" s="2">
        <v>2001</v>
      </c>
      <c r="C117" s="2">
        <v>0.00411932292032171</v>
      </c>
      <c r="D117" s="2">
        <v>0.611096438661703</v>
      </c>
      <c r="E117" s="2">
        <v>0.835643185272355</v>
      </c>
      <c r="F117" s="2">
        <v>0.0263187211250228</v>
      </c>
      <c r="G117" s="2">
        <v>0.232674088813002</v>
      </c>
    </row>
    <row r="118" spans="1:7">
      <c r="A118" s="4" t="s">
        <v>15</v>
      </c>
      <c r="B118" s="2">
        <v>2002</v>
      </c>
      <c r="C118" s="2">
        <v>0.00435577349292918</v>
      </c>
      <c r="D118" s="2">
        <v>0.616542538071436</v>
      </c>
      <c r="E118" s="2">
        <v>0.817346273245028</v>
      </c>
      <c r="F118" s="2">
        <v>0.0210728415152092</v>
      </c>
      <c r="G118" s="2">
        <v>0.168178621684663</v>
      </c>
    </row>
    <row r="119" spans="1:7">
      <c r="A119" s="4" t="s">
        <v>15</v>
      </c>
      <c r="B119" s="2">
        <v>2003</v>
      </c>
      <c r="C119" s="2">
        <v>0.00421367361879966</v>
      </c>
      <c r="D119" s="2">
        <v>0.628319915866355</v>
      </c>
      <c r="E119" s="2">
        <v>0.841322088399835</v>
      </c>
      <c r="F119" s="2">
        <v>0.0678573670082292</v>
      </c>
      <c r="G119" s="2">
        <v>0.131520637729437</v>
      </c>
    </row>
    <row r="120" spans="1:7">
      <c r="A120" s="4" t="s">
        <v>15</v>
      </c>
      <c r="B120" s="2">
        <v>2004</v>
      </c>
      <c r="C120" s="2">
        <v>0.00189589804161471</v>
      </c>
      <c r="D120" s="2">
        <v>0.609785651629779</v>
      </c>
      <c r="E120" s="2">
        <v>0.840269206750688</v>
      </c>
      <c r="F120" s="2">
        <v>0.0418251180481521</v>
      </c>
      <c r="G120" s="2">
        <v>0.135884481779058</v>
      </c>
    </row>
    <row r="121" spans="1:7">
      <c r="A121" s="4" t="s">
        <v>15</v>
      </c>
      <c r="B121" s="2">
        <v>2005</v>
      </c>
      <c r="C121" s="2">
        <v>0.00616283524398276</v>
      </c>
      <c r="D121" s="2">
        <v>0.568602985019822</v>
      </c>
      <c r="E121" s="2">
        <v>0.846763062090836</v>
      </c>
      <c r="F121" s="2">
        <v>0.0523247277088959</v>
      </c>
      <c r="G121" s="2">
        <v>0.133979066668734</v>
      </c>
    </row>
    <row r="122" spans="1:7">
      <c r="A122" s="4" t="s">
        <v>15</v>
      </c>
      <c r="B122" s="2">
        <v>2006</v>
      </c>
      <c r="C122" s="2">
        <v>0.00125861641106812</v>
      </c>
      <c r="D122" s="2">
        <v>0.595836542814854</v>
      </c>
      <c r="E122" s="2">
        <v>0.806420747565147</v>
      </c>
      <c r="F122" s="2">
        <v>0.0417922214014856</v>
      </c>
      <c r="G122" s="2">
        <v>0.140394030843193</v>
      </c>
    </row>
    <row r="123" spans="1:7">
      <c r="A123" s="4" t="s">
        <v>15</v>
      </c>
      <c r="B123" s="2">
        <v>2007</v>
      </c>
      <c r="C123" s="2">
        <v>0.00203443669928883</v>
      </c>
      <c r="D123" s="2">
        <v>0.628195659552391</v>
      </c>
      <c r="E123" s="2">
        <v>0.85776172270566</v>
      </c>
      <c r="F123" s="2">
        <v>0.0414194230538463</v>
      </c>
      <c r="G123" s="2">
        <v>0.137905942948283</v>
      </c>
    </row>
    <row r="124" spans="1:7">
      <c r="A124" s="4" t="s">
        <v>15</v>
      </c>
      <c r="B124" s="2">
        <v>2008</v>
      </c>
      <c r="C124" s="2">
        <v>0.00420579579730372</v>
      </c>
      <c r="D124" s="2">
        <v>0.639784242801294</v>
      </c>
      <c r="E124" s="2">
        <v>0.886366469380694</v>
      </c>
      <c r="F124" s="2">
        <v>0.0376620585948807</v>
      </c>
      <c r="G124" s="2">
        <v>0.14269267264611</v>
      </c>
    </row>
    <row r="125" spans="1:7">
      <c r="A125" s="4" t="s">
        <v>15</v>
      </c>
      <c r="B125" s="2">
        <v>2009</v>
      </c>
      <c r="C125" s="2">
        <v>0.0531991986599507</v>
      </c>
      <c r="D125" s="2">
        <v>0.61360441995574</v>
      </c>
      <c r="E125" s="2">
        <v>0.895986343281382</v>
      </c>
      <c r="F125" s="2">
        <v>0.0287373681470316</v>
      </c>
      <c r="G125" s="2">
        <v>0.198885373579939</v>
      </c>
    </row>
    <row r="126" spans="1:7">
      <c r="A126" s="4" t="s">
        <v>15</v>
      </c>
      <c r="B126" s="2">
        <v>2010</v>
      </c>
      <c r="C126" s="2">
        <v>0.038241690795345</v>
      </c>
      <c r="D126" s="2">
        <v>0.616350788565536</v>
      </c>
      <c r="E126" s="2">
        <v>0.87750726885822</v>
      </c>
      <c r="F126" s="2">
        <v>0.0229398234827952</v>
      </c>
      <c r="G126" s="2">
        <v>0.191672055263785</v>
      </c>
    </row>
    <row r="127" spans="1:7">
      <c r="A127" s="4" t="s">
        <v>15</v>
      </c>
      <c r="B127" s="2">
        <v>2011</v>
      </c>
      <c r="C127" s="2">
        <v>0.0423897292423355</v>
      </c>
      <c r="D127" s="2">
        <v>0.640242804574159</v>
      </c>
      <c r="E127" s="2">
        <v>0.878683275700661</v>
      </c>
      <c r="F127" s="2">
        <v>0.0162155134028292</v>
      </c>
      <c r="G127" s="2">
        <v>0.211510403391612</v>
      </c>
    </row>
    <row r="128" spans="1:7">
      <c r="A128" s="4" t="s">
        <v>15</v>
      </c>
      <c r="B128" s="2">
        <v>2012</v>
      </c>
      <c r="C128" s="2">
        <v>0.0116730155658866</v>
      </c>
      <c r="D128" s="2">
        <v>0.627484262632958</v>
      </c>
      <c r="E128" s="2">
        <v>0.873646176313088</v>
      </c>
      <c r="F128" s="2">
        <v>0.01410701172876</v>
      </c>
      <c r="G128" s="2">
        <v>0.222526943553379</v>
      </c>
    </row>
    <row r="129" spans="1:7">
      <c r="A129" s="4" t="s">
        <v>15</v>
      </c>
      <c r="B129" s="2">
        <v>2013</v>
      </c>
      <c r="C129" s="2">
        <v>0.0157583644853771</v>
      </c>
      <c r="D129" s="2">
        <v>0.643867693017177</v>
      </c>
      <c r="E129" s="2">
        <v>0.890769587308586</v>
      </c>
      <c r="F129" s="2">
        <v>0.0249445533720343</v>
      </c>
      <c r="G129" s="2">
        <v>0.229869644631757</v>
      </c>
    </row>
    <row r="130" spans="1:7">
      <c r="A130" s="4" t="s">
        <v>15</v>
      </c>
      <c r="B130" s="2">
        <v>2014</v>
      </c>
      <c r="C130" s="2">
        <v>0.0240882792064487</v>
      </c>
      <c r="D130" s="2">
        <v>0.631918140769421</v>
      </c>
      <c r="E130" s="2">
        <v>0.886024267293815</v>
      </c>
      <c r="F130" s="2">
        <v>0.0186841150392813</v>
      </c>
      <c r="G130" s="2">
        <v>0.241650696527272</v>
      </c>
    </row>
    <row r="131" spans="1:7">
      <c r="A131" s="4" t="s">
        <v>15</v>
      </c>
      <c r="B131" s="2">
        <v>2015</v>
      </c>
      <c r="C131" s="2">
        <v>0.0221155344981627</v>
      </c>
      <c r="D131" s="2">
        <v>0.630337758544885</v>
      </c>
      <c r="E131" s="2">
        <v>0.920443729311364</v>
      </c>
      <c r="F131" s="2">
        <v>0.0122658667077449</v>
      </c>
      <c r="G131" s="2">
        <v>0.266849957852823</v>
      </c>
    </row>
    <row r="132" spans="1:7">
      <c r="A132" s="4" t="s">
        <v>15</v>
      </c>
      <c r="B132" s="2">
        <v>2016</v>
      </c>
      <c r="C132" s="2">
        <v>0.0195511999037055</v>
      </c>
      <c r="D132" s="2">
        <v>0.616569264545589</v>
      </c>
      <c r="E132" s="2">
        <v>0.910475168159953</v>
      </c>
      <c r="F132" s="2">
        <v>0.0351910827729298</v>
      </c>
      <c r="G132" s="2">
        <v>0.219842448332005</v>
      </c>
    </row>
    <row r="133" spans="1:7">
      <c r="A133" s="4" t="s">
        <v>15</v>
      </c>
      <c r="B133" s="2">
        <v>2017</v>
      </c>
      <c r="C133" s="2">
        <v>0.0170572841292069</v>
      </c>
      <c r="D133" s="2">
        <v>0.651443460782935</v>
      </c>
      <c r="E133" s="2">
        <v>0.892549972381112</v>
      </c>
      <c r="F133" s="2">
        <v>0.0230443976870327</v>
      </c>
      <c r="G133" s="2">
        <v>0.416154706890315</v>
      </c>
    </row>
    <row r="134" spans="1:7">
      <c r="A134" s="4" t="s">
        <v>15</v>
      </c>
      <c r="B134" s="2">
        <v>2018</v>
      </c>
      <c r="C134" s="2">
        <v>0.020571526191727</v>
      </c>
      <c r="D134" s="2">
        <v>0.608658460880124</v>
      </c>
      <c r="E134" s="2">
        <v>0.903250142012296</v>
      </c>
      <c r="F134" s="2">
        <v>0.0252211874001058</v>
      </c>
      <c r="G134" s="2">
        <v>0.477495574268044</v>
      </c>
    </row>
    <row r="135" spans="1:7">
      <c r="A135" s="4" t="s">
        <v>16</v>
      </c>
      <c r="B135" s="2">
        <v>2000</v>
      </c>
      <c r="C135" s="2">
        <v>0.00684024137648875</v>
      </c>
      <c r="D135" s="2">
        <v>0.590296061066054</v>
      </c>
      <c r="E135" s="2">
        <v>0.838924255571353</v>
      </c>
      <c r="F135" s="2">
        <v>0.0396037940580423</v>
      </c>
      <c r="G135" s="2">
        <v>0.170011997330939</v>
      </c>
    </row>
    <row r="136" spans="1:7">
      <c r="A136" s="4" t="s">
        <v>16</v>
      </c>
      <c r="B136" s="2">
        <v>2001</v>
      </c>
      <c r="C136" s="2">
        <v>0.00251259187540944</v>
      </c>
      <c r="D136" s="2">
        <v>0.60305338272985</v>
      </c>
      <c r="E136" s="2">
        <v>0.846085701378445</v>
      </c>
      <c r="F136" s="2">
        <v>0.0255004556807518</v>
      </c>
      <c r="G136" s="2">
        <v>0.17995385231619</v>
      </c>
    </row>
    <row r="137" spans="1:7">
      <c r="A137" s="4" t="s">
        <v>16</v>
      </c>
      <c r="B137" s="2">
        <v>2002</v>
      </c>
      <c r="C137" s="2">
        <v>0.0041402167710631</v>
      </c>
      <c r="D137" s="2">
        <v>0.616751682561521</v>
      </c>
      <c r="E137" s="2">
        <v>0.856686548400012</v>
      </c>
      <c r="F137" s="2">
        <v>0.0335774947419131</v>
      </c>
      <c r="G137" s="2">
        <v>0.166732654768496</v>
      </c>
    </row>
    <row r="138" spans="1:7">
      <c r="A138" s="4" t="s">
        <v>16</v>
      </c>
      <c r="B138" s="2">
        <v>2003</v>
      </c>
      <c r="C138" s="2">
        <v>0.00452536598312519</v>
      </c>
      <c r="D138" s="2">
        <v>0.632357456752819</v>
      </c>
      <c r="E138" s="2">
        <v>0.868283730136433</v>
      </c>
      <c r="F138" s="2">
        <v>0.0891000189947834</v>
      </c>
      <c r="G138" s="2">
        <v>0.174971669197656</v>
      </c>
    </row>
    <row r="139" spans="1:7">
      <c r="A139" s="4" t="s">
        <v>16</v>
      </c>
      <c r="B139" s="2">
        <v>2004</v>
      </c>
      <c r="C139" s="2">
        <v>0.0074386911630754</v>
      </c>
      <c r="D139" s="2">
        <v>0.622155836782506</v>
      </c>
      <c r="E139" s="2">
        <v>0.878206065956623</v>
      </c>
      <c r="F139" s="2">
        <v>0.0374717186024187</v>
      </c>
      <c r="G139" s="2">
        <v>0.182805812527036</v>
      </c>
    </row>
    <row r="140" spans="1:7">
      <c r="A140" s="4" t="s">
        <v>16</v>
      </c>
      <c r="B140" s="2">
        <v>2005</v>
      </c>
      <c r="C140" s="2">
        <v>0.0197741930945486</v>
      </c>
      <c r="D140" s="2">
        <v>0.642184098435956</v>
      </c>
      <c r="E140" s="2">
        <v>0.868022940647179</v>
      </c>
      <c r="F140" s="2">
        <v>0.0237915673707422</v>
      </c>
      <c r="G140" s="2">
        <v>0.179859417822401</v>
      </c>
    </row>
    <row r="141" spans="1:7">
      <c r="A141" s="4" t="s">
        <v>16</v>
      </c>
      <c r="B141" s="2">
        <v>2006</v>
      </c>
      <c r="C141" s="2">
        <v>0.00378604568020097</v>
      </c>
      <c r="D141" s="2">
        <v>0.65878357008866</v>
      </c>
      <c r="E141" s="2">
        <v>0.863196262109465</v>
      </c>
      <c r="F141" s="2">
        <v>0.0134266901564761</v>
      </c>
      <c r="G141" s="2">
        <v>0.199055183586454</v>
      </c>
    </row>
    <row r="142" spans="1:7">
      <c r="A142" s="4" t="s">
        <v>16</v>
      </c>
      <c r="B142" s="2">
        <v>2007</v>
      </c>
      <c r="C142" s="2">
        <v>0.00179220554527737</v>
      </c>
      <c r="D142" s="2">
        <v>0.66083371367402</v>
      </c>
      <c r="E142" s="2">
        <v>0.842563066371425</v>
      </c>
      <c r="F142" s="2">
        <v>0.0130948294731925</v>
      </c>
      <c r="G142" s="2">
        <v>0.193533007581423</v>
      </c>
    </row>
    <row r="143" spans="1:7">
      <c r="A143" s="4" t="s">
        <v>16</v>
      </c>
      <c r="B143" s="2">
        <v>2008</v>
      </c>
      <c r="C143" s="2">
        <v>0.00179646818150563</v>
      </c>
      <c r="D143" s="2">
        <v>0.655834328280703</v>
      </c>
      <c r="E143" s="2">
        <v>0.859191015122853</v>
      </c>
      <c r="F143" s="2">
        <v>0.0496289897593052</v>
      </c>
      <c r="G143" s="2">
        <v>0.199734849717205</v>
      </c>
    </row>
    <row r="144" spans="1:7">
      <c r="A144" s="4" t="s">
        <v>16</v>
      </c>
      <c r="B144" s="2">
        <v>2009</v>
      </c>
      <c r="C144" s="2">
        <v>0.0193535402928729</v>
      </c>
      <c r="D144" s="2">
        <v>0.664934842634075</v>
      </c>
      <c r="E144" s="2">
        <v>0.850775552846461</v>
      </c>
      <c r="F144" s="2">
        <v>0.0409727080515391</v>
      </c>
      <c r="G144" s="2">
        <v>0.188774140410474</v>
      </c>
    </row>
    <row r="145" spans="1:7">
      <c r="A145" s="4" t="s">
        <v>16</v>
      </c>
      <c r="B145" s="2">
        <v>2010</v>
      </c>
      <c r="C145" s="2">
        <v>0.0148792936059203</v>
      </c>
      <c r="D145" s="2">
        <v>0.692987995839541</v>
      </c>
      <c r="E145" s="2">
        <v>0.860150415145894</v>
      </c>
      <c r="F145" s="2">
        <v>0.103285231503488</v>
      </c>
      <c r="G145" s="2">
        <v>0.204555887696662</v>
      </c>
    </row>
    <row r="146" spans="1:7">
      <c r="A146" s="4" t="s">
        <v>16</v>
      </c>
      <c r="B146" s="2">
        <v>2011</v>
      </c>
      <c r="C146" s="2">
        <v>0.0188408660159297</v>
      </c>
      <c r="D146" s="2">
        <v>0.698572398615885</v>
      </c>
      <c r="E146" s="2">
        <v>0.921000842662632</v>
      </c>
      <c r="F146" s="2">
        <v>0.0786763402646969</v>
      </c>
      <c r="G146" s="2">
        <v>0.255620766161231</v>
      </c>
    </row>
    <row r="147" spans="1:7">
      <c r="A147" s="4" t="s">
        <v>16</v>
      </c>
      <c r="B147" s="2">
        <v>2012</v>
      </c>
      <c r="C147" s="2">
        <v>0.0249041005367919</v>
      </c>
      <c r="D147" s="2">
        <v>0.693661162401778</v>
      </c>
      <c r="E147" s="2">
        <v>0.71026395271517</v>
      </c>
      <c r="F147" s="2">
        <v>0.0853653537496617</v>
      </c>
      <c r="G147" s="2">
        <v>0.27496292729346</v>
      </c>
    </row>
    <row r="148" spans="1:7">
      <c r="A148" s="4" t="s">
        <v>16</v>
      </c>
      <c r="B148" s="2">
        <v>2013</v>
      </c>
      <c r="C148" s="2">
        <v>0.0249439990248055</v>
      </c>
      <c r="D148" s="2">
        <v>0.720854756520638</v>
      </c>
      <c r="E148" s="2">
        <v>0.686905309468075</v>
      </c>
      <c r="F148" s="2">
        <v>0.108514278686472</v>
      </c>
      <c r="G148" s="2">
        <v>0.28519691957877</v>
      </c>
    </row>
    <row r="149" spans="1:7">
      <c r="A149" s="4" t="s">
        <v>16</v>
      </c>
      <c r="B149" s="2">
        <v>2014</v>
      </c>
      <c r="C149" s="2">
        <v>0.0249466423468815</v>
      </c>
      <c r="D149" s="2">
        <v>0.734783459144475</v>
      </c>
      <c r="E149" s="2">
        <v>0.843631045536243</v>
      </c>
      <c r="F149" s="2">
        <v>0.117879377635133</v>
      </c>
      <c r="G149" s="2">
        <v>0.28860828029861</v>
      </c>
    </row>
    <row r="150" spans="1:7">
      <c r="A150" s="4" t="s">
        <v>16</v>
      </c>
      <c r="B150" s="2">
        <v>2015</v>
      </c>
      <c r="C150" s="2">
        <v>0.0281147964190999</v>
      </c>
      <c r="D150" s="2">
        <v>0.735885659841485</v>
      </c>
      <c r="E150" s="2">
        <v>0.875021325476096</v>
      </c>
      <c r="F150" s="2">
        <v>0.109767594575686</v>
      </c>
      <c r="G150" s="2">
        <v>0.312688309004635</v>
      </c>
    </row>
    <row r="151" spans="1:7">
      <c r="A151" s="4" t="s">
        <v>16</v>
      </c>
      <c r="B151" s="2">
        <v>2016</v>
      </c>
      <c r="C151" s="2">
        <v>0.0272941814873869</v>
      </c>
      <c r="D151" s="2">
        <v>0.729659944627048</v>
      </c>
      <c r="E151" s="2">
        <v>0.863200044208594</v>
      </c>
      <c r="F151" s="2">
        <v>0.124012944273627</v>
      </c>
      <c r="G151" s="2">
        <v>0.261855210119149</v>
      </c>
    </row>
    <row r="152" spans="1:7">
      <c r="A152" s="4" t="s">
        <v>16</v>
      </c>
      <c r="B152" s="2">
        <v>2017</v>
      </c>
      <c r="C152" s="2">
        <v>0.0163341378931729</v>
      </c>
      <c r="D152" s="2">
        <v>0.774902397169631</v>
      </c>
      <c r="E152" s="2">
        <v>0.854524903707408</v>
      </c>
      <c r="F152" s="2">
        <v>0.134410853738965</v>
      </c>
      <c r="G152" s="2">
        <v>0.442776695837214</v>
      </c>
    </row>
    <row r="153" spans="1:7">
      <c r="A153" s="4" t="s">
        <v>16</v>
      </c>
      <c r="B153" s="2">
        <v>2018</v>
      </c>
      <c r="C153" s="2">
        <v>0.0200713205871859</v>
      </c>
      <c r="D153" s="2">
        <v>0.784183530983084</v>
      </c>
      <c r="E153" s="2">
        <v>0.850761063145809</v>
      </c>
      <c r="F153" s="2">
        <v>0.0574094275972744</v>
      </c>
      <c r="G153" s="2">
        <v>0.477447232422301</v>
      </c>
    </row>
    <row r="154" spans="1:7">
      <c r="A154" s="4" t="s">
        <v>17</v>
      </c>
      <c r="B154" s="2">
        <v>2000</v>
      </c>
      <c r="C154" s="2">
        <v>0.01069763310601</v>
      </c>
      <c r="D154" s="2">
        <v>0.583529287043173</v>
      </c>
      <c r="E154" s="2">
        <v>0.774836062853701</v>
      </c>
      <c r="F154" s="2">
        <v>0.218018233694326</v>
      </c>
      <c r="G154" s="2">
        <v>0.11918166963358</v>
      </c>
    </row>
    <row r="155" spans="1:7">
      <c r="A155" s="4" t="s">
        <v>17</v>
      </c>
      <c r="B155" s="2">
        <v>2001</v>
      </c>
      <c r="C155" s="2">
        <v>0.0179835437999829</v>
      </c>
      <c r="D155" s="2">
        <v>0.612246125706516</v>
      </c>
      <c r="E155" s="2">
        <v>0.790687498489334</v>
      </c>
      <c r="F155" s="2">
        <v>0.185119147526045</v>
      </c>
      <c r="G155" s="2">
        <v>0.133513808485967</v>
      </c>
    </row>
    <row r="156" spans="1:7">
      <c r="A156" s="4" t="s">
        <v>17</v>
      </c>
      <c r="B156" s="2">
        <v>2002</v>
      </c>
      <c r="C156" s="2">
        <v>0.0189755913155078</v>
      </c>
      <c r="D156" s="2">
        <v>0.616464817320956</v>
      </c>
      <c r="E156" s="2">
        <v>0.826351292416985</v>
      </c>
      <c r="F156" s="2">
        <v>0.308048988478897</v>
      </c>
      <c r="G156" s="2">
        <v>0.138897645350276</v>
      </c>
    </row>
    <row r="157" spans="1:7">
      <c r="A157" s="4" t="s">
        <v>17</v>
      </c>
      <c r="B157" s="2">
        <v>2003</v>
      </c>
      <c r="C157" s="2">
        <v>0.0291554529457309</v>
      </c>
      <c r="D157" s="2">
        <v>0.616126684984041</v>
      </c>
      <c r="E157" s="2">
        <v>0.849631249775324</v>
      </c>
      <c r="F157" s="2">
        <v>0.380201016444442</v>
      </c>
      <c r="G157" s="2">
        <v>0.132083273359398</v>
      </c>
    </row>
    <row r="158" spans="1:7">
      <c r="A158" s="4" t="s">
        <v>17</v>
      </c>
      <c r="B158" s="2">
        <v>2004</v>
      </c>
      <c r="C158" s="2">
        <v>0.0226958748547529</v>
      </c>
      <c r="D158" s="2">
        <v>0.605769294233228</v>
      </c>
      <c r="E158" s="2">
        <v>0.845859480626746</v>
      </c>
      <c r="F158" s="2">
        <v>0.486683957566102</v>
      </c>
      <c r="G158" s="2">
        <v>0.142096548685721</v>
      </c>
    </row>
    <row r="159" spans="1:7">
      <c r="A159" s="4" t="s">
        <v>17</v>
      </c>
      <c r="B159" s="2">
        <v>2005</v>
      </c>
      <c r="C159" s="2">
        <v>0.0149127881245745</v>
      </c>
      <c r="D159" s="2">
        <v>0.640911212148802</v>
      </c>
      <c r="E159" s="2">
        <v>0.860964188243374</v>
      </c>
      <c r="F159" s="2">
        <v>0.34369752431473</v>
      </c>
      <c r="G159" s="2">
        <v>0.144020528500171</v>
      </c>
    </row>
    <row r="160" spans="1:7">
      <c r="A160" s="4" t="s">
        <v>17</v>
      </c>
      <c r="B160" s="2">
        <v>2006</v>
      </c>
      <c r="C160" s="2">
        <v>0.0219293101793849</v>
      </c>
      <c r="D160" s="2">
        <v>0.653878344591105</v>
      </c>
      <c r="E160" s="2">
        <v>0.862983317094783</v>
      </c>
      <c r="F160" s="2">
        <v>0.272253073199378</v>
      </c>
      <c r="G160" s="2">
        <v>0.154749953885507</v>
      </c>
    </row>
    <row r="161" spans="1:7">
      <c r="A161" s="4" t="s">
        <v>17</v>
      </c>
      <c r="B161" s="2">
        <v>2007</v>
      </c>
      <c r="C161" s="2">
        <v>0.0370005725560414</v>
      </c>
      <c r="D161" s="2">
        <v>0.637602155864344</v>
      </c>
      <c r="E161" s="2">
        <v>0.821444721969171</v>
      </c>
      <c r="F161" s="2">
        <v>0.227587702577982</v>
      </c>
      <c r="G161" s="2">
        <v>0.157616431519205</v>
      </c>
    </row>
    <row r="162" spans="1:7">
      <c r="A162" s="4" t="s">
        <v>17</v>
      </c>
      <c r="B162" s="2">
        <v>2008</v>
      </c>
      <c r="C162" s="2">
        <v>0.00998628857932642</v>
      </c>
      <c r="D162" s="2">
        <v>0.658358973448012</v>
      </c>
      <c r="E162" s="2">
        <v>0.837355232409797</v>
      </c>
      <c r="F162" s="2">
        <v>0.249799029187395</v>
      </c>
      <c r="G162" s="2">
        <v>0.166245230373926</v>
      </c>
    </row>
    <row r="163" spans="1:7">
      <c r="A163" s="4" t="s">
        <v>17</v>
      </c>
      <c r="B163" s="2">
        <v>2009</v>
      </c>
      <c r="C163" s="2">
        <v>0.0198753824549727</v>
      </c>
      <c r="D163" s="2">
        <v>0.653941216192365</v>
      </c>
      <c r="E163" s="2">
        <v>0.836733880705743</v>
      </c>
      <c r="F163" s="2">
        <v>0.103755539638097</v>
      </c>
      <c r="G163" s="2">
        <v>0.16350624810852</v>
      </c>
    </row>
    <row r="164" spans="1:7">
      <c r="A164" s="4" t="s">
        <v>17</v>
      </c>
      <c r="B164" s="2">
        <v>2010</v>
      </c>
      <c r="C164" s="2">
        <v>0.0197278962641209</v>
      </c>
      <c r="D164" s="2">
        <v>0.598393543175345</v>
      </c>
      <c r="E164" s="2">
        <v>0.819841055704576</v>
      </c>
      <c r="F164" s="2">
        <v>0.0575932319360792</v>
      </c>
      <c r="G164" s="2">
        <v>0.17848529112388</v>
      </c>
    </row>
    <row r="165" spans="1:7">
      <c r="A165" s="4" t="s">
        <v>17</v>
      </c>
      <c r="B165" s="2">
        <v>2011</v>
      </c>
      <c r="C165" s="2">
        <v>0.018624222534694</v>
      </c>
      <c r="D165" s="2">
        <v>0.619524486502</v>
      </c>
      <c r="E165" s="2">
        <v>0.828382881912749</v>
      </c>
      <c r="F165" s="2">
        <v>0.110753575992966</v>
      </c>
      <c r="G165" s="2">
        <v>0.220099392852216</v>
      </c>
    </row>
    <row r="166" spans="1:7">
      <c r="A166" s="4" t="s">
        <v>17</v>
      </c>
      <c r="B166" s="2">
        <v>2012</v>
      </c>
      <c r="C166" s="2">
        <v>0.0152734898158399</v>
      </c>
      <c r="D166" s="2">
        <v>0.653240277110878</v>
      </c>
      <c r="E166" s="2">
        <v>0.790425509468824</v>
      </c>
      <c r="F166" s="2">
        <v>0.12903703216324</v>
      </c>
      <c r="G166" s="2">
        <v>0.231782303092437</v>
      </c>
    </row>
    <row r="167" spans="1:7">
      <c r="A167" s="4" t="s">
        <v>17</v>
      </c>
      <c r="B167" s="2">
        <v>2013</v>
      </c>
      <c r="C167" s="2">
        <v>0.0206664089308411</v>
      </c>
      <c r="D167" s="2">
        <v>0.689675376438672</v>
      </c>
      <c r="E167" s="2">
        <v>0.799375735050187</v>
      </c>
      <c r="F167" s="2">
        <v>0.114909038458</v>
      </c>
      <c r="G167" s="2">
        <v>0.234058077672009</v>
      </c>
    </row>
    <row r="168" spans="1:7">
      <c r="A168" s="4" t="s">
        <v>17</v>
      </c>
      <c r="B168" s="2">
        <v>2014</v>
      </c>
      <c r="C168" s="2">
        <v>0.021857794591548</v>
      </c>
      <c r="D168" s="2">
        <v>0.629402727785528</v>
      </c>
      <c r="E168" s="2">
        <v>0.801438762833448</v>
      </c>
      <c r="F168" s="2">
        <v>0.0833875725701167</v>
      </c>
      <c r="G168" s="2">
        <v>0.238399873037195</v>
      </c>
    </row>
    <row r="169" spans="1:7">
      <c r="A169" s="4" t="s">
        <v>17</v>
      </c>
      <c r="B169" s="2">
        <v>2015</v>
      </c>
      <c r="C169" s="2">
        <v>0.0221018266036684</v>
      </c>
      <c r="D169" s="2">
        <v>0.634133909707168</v>
      </c>
      <c r="E169" s="2">
        <v>0.872285194659809</v>
      </c>
      <c r="F169" s="2">
        <v>0.0811274872028818</v>
      </c>
      <c r="G169" s="2">
        <v>0.249593713904174</v>
      </c>
    </row>
    <row r="170" spans="1:7">
      <c r="A170" s="4" t="s">
        <v>17</v>
      </c>
      <c r="B170" s="2">
        <v>2016</v>
      </c>
      <c r="C170" s="2">
        <v>0.0208823601606274</v>
      </c>
      <c r="D170" s="2">
        <v>0.526891144107997</v>
      </c>
      <c r="E170" s="2">
        <v>0.848942785356564</v>
      </c>
      <c r="F170" s="2">
        <v>0.0591826684276703</v>
      </c>
      <c r="G170" s="2">
        <v>0.213507421606109</v>
      </c>
    </row>
    <row r="171" spans="1:7">
      <c r="A171" s="4" t="s">
        <v>17</v>
      </c>
      <c r="B171" s="2">
        <v>2017</v>
      </c>
      <c r="C171" s="2">
        <v>0.0138010101813407</v>
      </c>
      <c r="D171" s="2">
        <v>0.646822977111677</v>
      </c>
      <c r="E171" s="2">
        <v>0.873755165391361</v>
      </c>
      <c r="F171" s="2">
        <v>0.0678890456665762</v>
      </c>
      <c r="G171" s="2">
        <v>0.379307352381893</v>
      </c>
    </row>
    <row r="172" spans="1:7">
      <c r="A172" s="4" t="s">
        <v>17</v>
      </c>
      <c r="B172" s="2">
        <v>2018</v>
      </c>
      <c r="C172" s="2">
        <v>0.0160119560585494</v>
      </c>
      <c r="D172" s="2">
        <v>0.634245217680771</v>
      </c>
      <c r="E172" s="2">
        <v>0.868779211416331</v>
      </c>
      <c r="F172" s="2">
        <v>0.0395811127161468</v>
      </c>
      <c r="G172" s="2">
        <v>0.3967613294355</v>
      </c>
    </row>
    <row r="173" spans="1:7">
      <c r="A173" s="4" t="s">
        <v>18</v>
      </c>
      <c r="B173" s="2">
        <v>2000</v>
      </c>
      <c r="C173" s="2">
        <v>0.00844200994868633</v>
      </c>
      <c r="D173" s="2">
        <v>0.692995785660007</v>
      </c>
      <c r="E173" s="2">
        <v>0.785677678841033</v>
      </c>
      <c r="F173" s="2">
        <v>0.00853946086245561</v>
      </c>
      <c r="G173" s="2">
        <v>0.141457429035608</v>
      </c>
    </row>
    <row r="174" spans="1:7">
      <c r="A174" s="4" t="s">
        <v>18</v>
      </c>
      <c r="B174" s="2">
        <v>2001</v>
      </c>
      <c r="C174" s="2">
        <v>0.00660040171297192</v>
      </c>
      <c r="D174" s="2">
        <v>0.704438632989727</v>
      </c>
      <c r="E174" s="2">
        <v>0.731156010638457</v>
      </c>
      <c r="F174" s="2">
        <v>0.00612634115132388</v>
      </c>
      <c r="G174" s="2">
        <v>0.163615496055524</v>
      </c>
    </row>
    <row r="175" spans="1:7">
      <c r="A175" s="4" t="s">
        <v>18</v>
      </c>
      <c r="B175" s="2">
        <v>2002</v>
      </c>
      <c r="C175" s="2">
        <v>0.0177225438801303</v>
      </c>
      <c r="D175" s="2">
        <v>0.711589217419554</v>
      </c>
      <c r="E175" s="2">
        <v>0.782131763534497</v>
      </c>
      <c r="F175" s="2">
        <v>0.00720454941455939</v>
      </c>
      <c r="G175" s="2">
        <v>0.177237515154879</v>
      </c>
    </row>
    <row r="176" spans="1:7">
      <c r="A176" s="4" t="s">
        <v>18</v>
      </c>
      <c r="B176" s="2">
        <v>2003</v>
      </c>
      <c r="C176" s="2">
        <v>0.0589725454908372</v>
      </c>
      <c r="D176" s="2">
        <v>0.712253245434883</v>
      </c>
      <c r="E176" s="2">
        <v>0.753255745064332</v>
      </c>
      <c r="F176" s="2">
        <v>0.00818165257350556</v>
      </c>
      <c r="G176" s="2">
        <v>0.18350395358947</v>
      </c>
    </row>
    <row r="177" spans="1:7">
      <c r="A177" s="4" t="s">
        <v>18</v>
      </c>
      <c r="B177" s="2">
        <v>2004</v>
      </c>
      <c r="C177" s="2">
        <v>0.0130724446794561</v>
      </c>
      <c r="D177" s="2">
        <v>0.710038585390659</v>
      </c>
      <c r="E177" s="2">
        <v>0.791742306417504</v>
      </c>
      <c r="F177" s="2">
        <v>0.00598582442781635</v>
      </c>
      <c r="G177" s="2">
        <v>0.199033941503261</v>
      </c>
    </row>
    <row r="178" spans="1:7">
      <c r="A178" s="4" t="s">
        <v>18</v>
      </c>
      <c r="B178" s="2">
        <v>2005</v>
      </c>
      <c r="C178" s="2">
        <v>0.0115029426903272</v>
      </c>
      <c r="D178" s="2">
        <v>0.729959955090207</v>
      </c>
      <c r="E178" s="2">
        <v>0.822141747372263</v>
      </c>
      <c r="F178" s="2">
        <v>0.00295477990604566</v>
      </c>
      <c r="G178" s="2">
        <v>0.203782949643987</v>
      </c>
    </row>
    <row r="179" spans="1:7">
      <c r="A179" s="4" t="s">
        <v>18</v>
      </c>
      <c r="B179" s="2">
        <v>2006</v>
      </c>
      <c r="C179" s="2">
        <v>0.0123900108316824</v>
      </c>
      <c r="D179" s="2">
        <v>0.736425996327941</v>
      </c>
      <c r="E179" s="2">
        <v>0.799025766258615</v>
      </c>
      <c r="F179" s="2">
        <v>0.005907689362791</v>
      </c>
      <c r="G179" s="2">
        <v>0.208798524984173</v>
      </c>
    </row>
    <row r="180" spans="1:7">
      <c r="A180" s="4" t="s">
        <v>18</v>
      </c>
      <c r="B180" s="2">
        <v>2007</v>
      </c>
      <c r="C180" s="2">
        <v>0.012165763983336</v>
      </c>
      <c r="D180" s="2">
        <v>0.737961565468509</v>
      </c>
      <c r="E180" s="2">
        <v>0.813161065215192</v>
      </c>
      <c r="F180" s="2">
        <v>0.00698166473650367</v>
      </c>
      <c r="G180" s="2">
        <v>0.232734745541172</v>
      </c>
    </row>
    <row r="181" spans="1:7">
      <c r="A181" s="4" t="s">
        <v>18</v>
      </c>
      <c r="B181" s="2">
        <v>2008</v>
      </c>
      <c r="C181" s="2">
        <v>0.148723975989885</v>
      </c>
      <c r="D181" s="2">
        <v>0.756368016589666</v>
      </c>
      <c r="E181" s="2">
        <v>0.806650658888009</v>
      </c>
      <c r="F181" s="2">
        <v>0.00828483414182497</v>
      </c>
      <c r="G181" s="2">
        <v>0.237547630281303</v>
      </c>
    </row>
    <row r="182" spans="1:7">
      <c r="A182" s="4" t="s">
        <v>18</v>
      </c>
      <c r="B182" s="2">
        <v>2009</v>
      </c>
      <c r="C182" s="2">
        <v>0.129882125085341</v>
      </c>
      <c r="D182" s="2">
        <v>0.659328676928062</v>
      </c>
      <c r="E182" s="2">
        <v>0.794083492266233</v>
      </c>
      <c r="F182" s="2">
        <v>0.00319665196755897</v>
      </c>
      <c r="G182" s="2">
        <v>0.213575827863234</v>
      </c>
    </row>
    <row r="183" spans="1:7">
      <c r="A183" s="4" t="s">
        <v>18</v>
      </c>
      <c r="B183" s="2">
        <v>2010</v>
      </c>
      <c r="C183" s="2">
        <v>0.167121176379909</v>
      </c>
      <c r="D183" s="2">
        <v>0.744196400420915</v>
      </c>
      <c r="E183" s="2">
        <v>0.75813205667119</v>
      </c>
      <c r="F183" s="2">
        <v>0.00706669588936069</v>
      </c>
      <c r="G183" s="2">
        <v>0.230733450087096</v>
      </c>
    </row>
    <row r="184" spans="1:7">
      <c r="A184" s="4" t="s">
        <v>18</v>
      </c>
      <c r="B184" s="2">
        <v>2011</v>
      </c>
      <c r="C184" s="2">
        <v>0.170219932453508</v>
      </c>
      <c r="D184" s="2">
        <v>0.727970971092601</v>
      </c>
      <c r="E184" s="2">
        <v>0.751088985987877</v>
      </c>
      <c r="F184" s="2">
        <v>0.00798728463456676</v>
      </c>
      <c r="G184" s="2">
        <v>0.267906183146422</v>
      </c>
    </row>
    <row r="185" spans="1:7">
      <c r="A185" s="4" t="s">
        <v>18</v>
      </c>
      <c r="B185" s="2">
        <v>2012</v>
      </c>
      <c r="C185" s="2">
        <v>0.132868785883675</v>
      </c>
      <c r="D185" s="2">
        <v>0.73916002229424</v>
      </c>
      <c r="E185" s="2">
        <v>0.752685340488095</v>
      </c>
      <c r="F185" s="2">
        <v>0.00992742654439956</v>
      </c>
      <c r="G185" s="2">
        <v>0.280930531177999</v>
      </c>
    </row>
    <row r="186" spans="1:7">
      <c r="A186" s="4" t="s">
        <v>18</v>
      </c>
      <c r="B186" s="2">
        <v>2013</v>
      </c>
      <c r="C186" s="2">
        <v>0.139027600684096</v>
      </c>
      <c r="D186" s="2">
        <v>0.745948417765244</v>
      </c>
      <c r="E186" s="2">
        <v>0.716286545185422</v>
      </c>
      <c r="F186" s="2">
        <v>0.00874596352877738</v>
      </c>
      <c r="G186" s="2">
        <v>0.296906884136349</v>
      </c>
    </row>
    <row r="187" spans="1:7">
      <c r="A187" s="4" t="s">
        <v>18</v>
      </c>
      <c r="B187" s="2">
        <v>2014</v>
      </c>
      <c r="C187" s="2">
        <v>0.106987530113328</v>
      </c>
      <c r="D187" s="2">
        <v>0.755842604811336</v>
      </c>
      <c r="E187" s="2">
        <v>0.752182039211776</v>
      </c>
      <c r="F187" s="2">
        <v>0.00696687126075307</v>
      </c>
      <c r="G187" s="2">
        <v>0.306472350221751</v>
      </c>
    </row>
    <row r="188" spans="1:7">
      <c r="A188" s="4" t="s">
        <v>18</v>
      </c>
      <c r="B188" s="2">
        <v>2015</v>
      </c>
      <c r="C188" s="2">
        <v>0.111590310577291</v>
      </c>
      <c r="D188" s="2">
        <v>0.726413882420884</v>
      </c>
      <c r="E188" s="2">
        <v>0.775061035400743</v>
      </c>
      <c r="F188" s="2">
        <v>0.00901552437214302</v>
      </c>
      <c r="G188" s="2">
        <v>0.31660682415965</v>
      </c>
    </row>
    <row r="189" spans="1:7">
      <c r="A189" s="4" t="s">
        <v>18</v>
      </c>
      <c r="B189" s="2">
        <v>2016</v>
      </c>
      <c r="C189" s="2">
        <v>0.11348416772143</v>
      </c>
      <c r="D189" s="2">
        <v>0.649778575592294</v>
      </c>
      <c r="E189" s="2">
        <v>0.781102237000938</v>
      </c>
      <c r="F189" s="2">
        <v>0.00804874223655795</v>
      </c>
      <c r="G189" s="2">
        <v>0.33447839063557</v>
      </c>
    </row>
    <row r="190" spans="1:7">
      <c r="A190" s="4" t="s">
        <v>18</v>
      </c>
      <c r="B190" s="2">
        <v>2017</v>
      </c>
      <c r="C190" s="2">
        <v>0.126937552025291</v>
      </c>
      <c r="D190" s="2">
        <v>0.750210858284395</v>
      </c>
      <c r="E190" s="2">
        <v>0.765364349793985</v>
      </c>
      <c r="F190" s="2">
        <v>0.0122709174439151</v>
      </c>
      <c r="G190" s="2">
        <v>0.497396595611406</v>
      </c>
    </row>
    <row r="191" spans="1:7">
      <c r="A191" s="4" t="s">
        <v>18</v>
      </c>
      <c r="B191" s="2">
        <v>2018</v>
      </c>
      <c r="C191" s="2">
        <v>0.118147156550807</v>
      </c>
      <c r="D191" s="2">
        <v>0.770986563592362</v>
      </c>
      <c r="E191" s="2">
        <v>0.764463079967834</v>
      </c>
      <c r="F191" s="2">
        <v>0.00238474798300792</v>
      </c>
      <c r="G191" s="2">
        <v>0.545451512241111</v>
      </c>
    </row>
    <row r="192" spans="1:7">
      <c r="A192" s="4" t="s">
        <v>19</v>
      </c>
      <c r="B192" s="2">
        <v>2000</v>
      </c>
      <c r="C192" s="2">
        <v>0.0154436444961525</v>
      </c>
      <c r="D192" s="2">
        <v>0.448993506274214</v>
      </c>
      <c r="E192" s="2">
        <v>0.859892043953434</v>
      </c>
      <c r="F192" s="2">
        <v>0.00205818956290801</v>
      </c>
      <c r="G192" s="2">
        <v>0.0867735134102293</v>
      </c>
    </row>
    <row r="193" spans="1:7">
      <c r="A193" s="4" t="s">
        <v>19</v>
      </c>
      <c r="B193" s="2">
        <v>2001</v>
      </c>
      <c r="C193" s="2">
        <v>0.0145445645724306</v>
      </c>
      <c r="D193" s="2">
        <v>0.500090428726685</v>
      </c>
      <c r="E193" s="2">
        <v>0.858075244522916</v>
      </c>
      <c r="F193" s="2">
        <v>0.00481179627765623</v>
      </c>
      <c r="G193" s="2">
        <v>0.140302378923009</v>
      </c>
    </row>
    <row r="194" spans="1:7">
      <c r="A194" s="4" t="s">
        <v>19</v>
      </c>
      <c r="B194" s="2">
        <v>2002</v>
      </c>
      <c r="C194" s="2">
        <v>0.0140561073598705</v>
      </c>
      <c r="D194" s="2">
        <v>0.504399115177327</v>
      </c>
      <c r="E194" s="2">
        <v>0.82621915958021</v>
      </c>
      <c r="F194" s="2">
        <v>0.0030331436955535</v>
      </c>
      <c r="G194" s="2">
        <v>0.0939468972161511</v>
      </c>
    </row>
    <row r="195" spans="1:7">
      <c r="A195" s="4" t="s">
        <v>19</v>
      </c>
      <c r="B195" s="2">
        <v>2003</v>
      </c>
      <c r="C195" s="2">
        <v>0.0162422207443765</v>
      </c>
      <c r="D195" s="2">
        <v>0.531522752912066</v>
      </c>
      <c r="E195" s="2">
        <v>0.834950351947322</v>
      </c>
      <c r="F195" s="2">
        <v>0.0165500556857673</v>
      </c>
      <c r="G195" s="2">
        <v>0.102565840200101</v>
      </c>
    </row>
    <row r="196" spans="1:7">
      <c r="A196" s="4" t="s">
        <v>19</v>
      </c>
      <c r="B196" s="2">
        <v>2004</v>
      </c>
      <c r="C196" s="2">
        <v>0.0167234798483402</v>
      </c>
      <c r="D196" s="2">
        <v>0.56531702524741</v>
      </c>
      <c r="E196" s="2">
        <v>0.829622393595034</v>
      </c>
      <c r="F196" s="2">
        <v>0.0149037800665885</v>
      </c>
      <c r="G196" s="2">
        <v>0.113715294579437</v>
      </c>
    </row>
    <row r="197" spans="1:7">
      <c r="A197" s="4" t="s">
        <v>19</v>
      </c>
      <c r="B197" s="2">
        <v>2005</v>
      </c>
      <c r="C197" s="2">
        <v>0.0143137156442967</v>
      </c>
      <c r="D197" s="2">
        <v>0.552796531347778</v>
      </c>
      <c r="E197" s="2">
        <v>0.75396549322575</v>
      </c>
      <c r="F197" s="2">
        <v>0.0064352988905144</v>
      </c>
      <c r="G197" s="2">
        <v>0.117388919812427</v>
      </c>
    </row>
    <row r="198" spans="1:7">
      <c r="A198" s="4" t="s">
        <v>19</v>
      </c>
      <c r="B198" s="2">
        <v>2006</v>
      </c>
      <c r="C198" s="2">
        <v>0.0264303901060703</v>
      </c>
      <c r="D198" s="2">
        <v>0.563061987274492</v>
      </c>
      <c r="E198" s="2">
        <v>0.734153232088766</v>
      </c>
      <c r="F198" s="2">
        <v>0.00282639336953568</v>
      </c>
      <c r="G198" s="2">
        <v>0.120437701034224</v>
      </c>
    </row>
    <row r="199" spans="1:7">
      <c r="A199" s="4" t="s">
        <v>19</v>
      </c>
      <c r="B199" s="2">
        <v>2007</v>
      </c>
      <c r="C199" s="2">
        <v>0.0311413562446757</v>
      </c>
      <c r="D199" s="2">
        <v>0.567187986727421</v>
      </c>
      <c r="E199" s="2">
        <v>0.710869984312266</v>
      </c>
      <c r="F199" s="2">
        <v>0.00156900553617342</v>
      </c>
      <c r="G199" s="2">
        <v>0.134065530542968</v>
      </c>
    </row>
    <row r="200" spans="1:7">
      <c r="A200" s="4" t="s">
        <v>19</v>
      </c>
      <c r="B200" s="2">
        <v>2008</v>
      </c>
      <c r="C200" s="2">
        <v>0.0205424483071697</v>
      </c>
      <c r="D200" s="2">
        <v>0.603975292434704</v>
      </c>
      <c r="E200" s="2">
        <v>0.766118746352394</v>
      </c>
      <c r="F200" s="2">
        <v>0.0044931038349311</v>
      </c>
      <c r="G200" s="2">
        <v>0.134808139801397</v>
      </c>
    </row>
    <row r="201" spans="1:7">
      <c r="A201" s="4" t="s">
        <v>19</v>
      </c>
      <c r="B201" s="2">
        <v>2009</v>
      </c>
      <c r="C201" s="2">
        <v>0.0714130577824682</v>
      </c>
      <c r="D201" s="2">
        <v>0.592992956714264</v>
      </c>
      <c r="E201" s="2">
        <v>0.755501236525352</v>
      </c>
      <c r="F201" s="2">
        <v>0.00445219067603945</v>
      </c>
      <c r="G201" s="2">
        <v>0.199377606942625</v>
      </c>
    </row>
    <row r="202" spans="1:7">
      <c r="A202" s="4" t="s">
        <v>19</v>
      </c>
      <c r="B202" s="2">
        <v>2010</v>
      </c>
      <c r="C202" s="2">
        <v>0.0615404567753288</v>
      </c>
      <c r="D202" s="2">
        <v>0.586691753876715</v>
      </c>
      <c r="E202" s="2">
        <v>0.740144798655193</v>
      </c>
      <c r="F202" s="2">
        <v>0.00949298453903321</v>
      </c>
      <c r="G202" s="2">
        <v>0.198597410446312</v>
      </c>
    </row>
    <row r="203" spans="1:7">
      <c r="A203" s="4" t="s">
        <v>19</v>
      </c>
      <c r="B203" s="2">
        <v>2011</v>
      </c>
      <c r="C203" s="2">
        <v>0.0547188014689147</v>
      </c>
      <c r="D203" s="2">
        <v>0.60615027431573</v>
      </c>
      <c r="E203" s="2">
        <v>0.691768711939626</v>
      </c>
      <c r="F203" s="2">
        <v>0.00910048985470226</v>
      </c>
      <c r="G203" s="2">
        <v>0.211847385240924</v>
      </c>
    </row>
    <row r="204" spans="1:7">
      <c r="A204" s="4" t="s">
        <v>19</v>
      </c>
      <c r="B204" s="2">
        <v>2012</v>
      </c>
      <c r="C204" s="2">
        <v>0.0420855737497834</v>
      </c>
      <c r="D204" s="2">
        <v>0.618267034253796</v>
      </c>
      <c r="E204" s="2">
        <v>0.69852025736536</v>
      </c>
      <c r="F204" s="2">
        <v>0.0153677235472607</v>
      </c>
      <c r="G204" s="2">
        <v>0.216899528755758</v>
      </c>
    </row>
    <row r="205" spans="1:7">
      <c r="A205" s="4" t="s">
        <v>19</v>
      </c>
      <c r="B205" s="2">
        <v>2013</v>
      </c>
      <c r="C205" s="2">
        <v>0.0539621681481735</v>
      </c>
      <c r="D205" s="2">
        <v>0.62631211719579</v>
      </c>
      <c r="E205" s="2">
        <v>0.617929602645335</v>
      </c>
      <c r="F205" s="2">
        <v>0.0141916243685417</v>
      </c>
      <c r="G205" s="2">
        <v>0.226638052153181</v>
      </c>
    </row>
    <row r="206" spans="1:7">
      <c r="A206" s="4" t="s">
        <v>19</v>
      </c>
      <c r="B206" s="2">
        <v>2014</v>
      </c>
      <c r="C206" s="2">
        <v>0.0688389856205975</v>
      </c>
      <c r="D206" s="2">
        <v>0.644740013090875</v>
      </c>
      <c r="E206" s="2">
        <v>0.628563831404332</v>
      </c>
      <c r="F206" s="2">
        <v>0.0118710511082647</v>
      </c>
      <c r="G206" s="2">
        <v>0.220955699349044</v>
      </c>
    </row>
    <row r="207" spans="1:7">
      <c r="A207" s="4" t="s">
        <v>19</v>
      </c>
      <c r="B207" s="2">
        <v>2015</v>
      </c>
      <c r="C207" s="2">
        <v>0.0607748347929134</v>
      </c>
      <c r="D207" s="2">
        <v>0.652517330754666</v>
      </c>
      <c r="E207" s="2">
        <v>0.690023242850111</v>
      </c>
      <c r="F207" s="2">
        <v>0.00436248358853306</v>
      </c>
      <c r="G207" s="2">
        <v>0.170296531367556</v>
      </c>
    </row>
    <row r="208" spans="1:7">
      <c r="A208" s="4" t="s">
        <v>19</v>
      </c>
      <c r="B208" s="2">
        <v>2016</v>
      </c>
      <c r="C208" s="2">
        <v>0.0560343847316277</v>
      </c>
      <c r="D208" s="2">
        <v>0.602887701319585</v>
      </c>
      <c r="E208" s="2">
        <v>0.741696227346534</v>
      </c>
      <c r="F208" s="2">
        <v>0.00565150953235341</v>
      </c>
      <c r="G208" s="2">
        <v>0.186398391920004</v>
      </c>
    </row>
    <row r="209" spans="1:7">
      <c r="A209" s="4" t="s">
        <v>19</v>
      </c>
      <c r="B209" s="2">
        <v>2017</v>
      </c>
      <c r="C209" s="2">
        <v>0.0450826853359386</v>
      </c>
      <c r="D209" s="2">
        <v>0.678258777200599</v>
      </c>
      <c r="E209" s="2">
        <v>0.753300466519004</v>
      </c>
      <c r="F209" s="2">
        <v>0.00391002795520791</v>
      </c>
      <c r="G209" s="2">
        <v>0.444372758125372</v>
      </c>
    </row>
    <row r="210" spans="1:7">
      <c r="A210" s="4" t="s">
        <v>19</v>
      </c>
      <c r="B210" s="2">
        <v>2018</v>
      </c>
      <c r="C210" s="2">
        <v>0.0600275469922523</v>
      </c>
      <c r="D210" s="2">
        <v>0.668872509448272</v>
      </c>
      <c r="E210" s="2">
        <v>0.747710307832193</v>
      </c>
      <c r="F210" s="2">
        <v>0.00321071034439865</v>
      </c>
      <c r="G210" s="2">
        <v>0.484646438822946</v>
      </c>
    </row>
    <row r="211" spans="1:7">
      <c r="A211" s="4" t="s">
        <v>20</v>
      </c>
      <c r="B211" s="2">
        <v>2000</v>
      </c>
      <c r="C211" s="2">
        <v>0.0011544355292527</v>
      </c>
      <c r="D211" s="2">
        <v>0.497679502295761</v>
      </c>
      <c r="E211" s="2">
        <v>0.717260590430452</v>
      </c>
      <c r="F211" s="2">
        <v>0.0400481117551456</v>
      </c>
      <c r="G211" s="2">
        <v>0.0948905927615703</v>
      </c>
    </row>
    <row r="212" spans="1:7">
      <c r="A212" s="4" t="s">
        <v>20</v>
      </c>
      <c r="B212" s="2">
        <v>2001</v>
      </c>
      <c r="C212" s="2">
        <v>0.00136140604246539</v>
      </c>
      <c r="D212" s="2">
        <v>0.628309476960767</v>
      </c>
      <c r="E212" s="2">
        <v>0.739234406273808</v>
      </c>
      <c r="F212" s="2">
        <v>0.0815628105638042</v>
      </c>
      <c r="G212" s="2">
        <v>0.103375513429994</v>
      </c>
    </row>
    <row r="213" spans="1:7">
      <c r="A213" s="4" t="s">
        <v>20</v>
      </c>
      <c r="B213" s="2">
        <v>2002</v>
      </c>
      <c r="C213" s="2">
        <v>0.00207890382160138</v>
      </c>
      <c r="D213" s="2">
        <v>0.54366494094589</v>
      </c>
      <c r="E213" s="2">
        <v>0.773980825351462</v>
      </c>
      <c r="F213" s="2">
        <v>0.0661629725673793</v>
      </c>
      <c r="G213" s="2">
        <v>0.125327705643339</v>
      </c>
    </row>
    <row r="214" spans="1:7">
      <c r="A214" s="4" t="s">
        <v>20</v>
      </c>
      <c r="B214" s="2">
        <v>2003</v>
      </c>
      <c r="C214" s="2">
        <v>0.00241925533221691</v>
      </c>
      <c r="D214" s="2">
        <v>0.614091219244985</v>
      </c>
      <c r="E214" s="2">
        <v>0.778854132004042</v>
      </c>
      <c r="F214" s="2">
        <v>0.029094898526067</v>
      </c>
      <c r="G214" s="2">
        <v>0.124458385647852</v>
      </c>
    </row>
    <row r="215" spans="1:7">
      <c r="A215" s="4" t="s">
        <v>20</v>
      </c>
      <c r="B215" s="2">
        <v>2004</v>
      </c>
      <c r="C215" s="2">
        <v>0.00247904681381317</v>
      </c>
      <c r="D215" s="2">
        <v>0.629856444865617</v>
      </c>
      <c r="E215" s="2">
        <v>0.772028512372024</v>
      </c>
      <c r="F215" s="2">
        <v>0.0463660392414182</v>
      </c>
      <c r="G215" s="2">
        <v>0.131529127399846</v>
      </c>
    </row>
    <row r="216" spans="1:7">
      <c r="A216" s="4" t="s">
        <v>20</v>
      </c>
      <c r="B216" s="2">
        <v>2005</v>
      </c>
      <c r="C216" s="2">
        <v>0.00109924339239535</v>
      </c>
      <c r="D216" s="2">
        <v>0.630388961225788</v>
      </c>
      <c r="E216" s="2">
        <v>0.823073579584341</v>
      </c>
      <c r="F216" s="2">
        <v>0.0639166555979104</v>
      </c>
      <c r="G216" s="2">
        <v>0.134452303524966</v>
      </c>
    </row>
    <row r="217" spans="1:7">
      <c r="A217" s="4" t="s">
        <v>20</v>
      </c>
      <c r="B217" s="2">
        <v>2006</v>
      </c>
      <c r="C217" s="2">
        <v>0.000809484673898265</v>
      </c>
      <c r="D217" s="2">
        <v>0.655768504074355</v>
      </c>
      <c r="E217" s="2">
        <v>0.831122253989119</v>
      </c>
      <c r="F217" s="2">
        <v>0.0923107647579085</v>
      </c>
      <c r="G217" s="2">
        <v>0.141018541441959</v>
      </c>
    </row>
    <row r="218" spans="1:7">
      <c r="A218" s="4" t="s">
        <v>20</v>
      </c>
      <c r="B218" s="2">
        <v>2007</v>
      </c>
      <c r="C218" s="2">
        <v>0.00166997021502415</v>
      </c>
      <c r="D218" s="2">
        <v>0.640937778655497</v>
      </c>
      <c r="E218" s="2">
        <v>0.820478459420908</v>
      </c>
      <c r="F218" s="2">
        <v>0.163338059203104</v>
      </c>
      <c r="G218" s="2">
        <v>0.146343386152262</v>
      </c>
    </row>
    <row r="219" spans="1:7">
      <c r="A219" s="4" t="s">
        <v>20</v>
      </c>
      <c r="B219" s="2">
        <v>2008</v>
      </c>
      <c r="C219" s="2">
        <v>0.00228395622347337</v>
      </c>
      <c r="D219" s="2">
        <v>0.673687469025622</v>
      </c>
      <c r="E219" s="2">
        <v>0.835873302392184</v>
      </c>
      <c r="F219" s="2">
        <v>0.325552986775091</v>
      </c>
      <c r="G219" s="2">
        <v>0.139492288238019</v>
      </c>
    </row>
    <row r="220" spans="1:7">
      <c r="A220" s="4" t="s">
        <v>20</v>
      </c>
      <c r="B220" s="2">
        <v>2009</v>
      </c>
      <c r="C220" s="2">
        <v>0.0581818678035567</v>
      </c>
      <c r="D220" s="2">
        <v>0.663924202919869</v>
      </c>
      <c r="E220" s="2">
        <v>0.84398929529895</v>
      </c>
      <c r="F220" s="2">
        <v>0.088383212902313</v>
      </c>
      <c r="G220" s="2">
        <v>0.225388723490453</v>
      </c>
    </row>
    <row r="221" spans="1:7">
      <c r="A221" s="4" t="s">
        <v>20</v>
      </c>
      <c r="B221" s="2">
        <v>2010</v>
      </c>
      <c r="C221" s="2">
        <v>0.0400323760620172</v>
      </c>
      <c r="D221" s="2">
        <v>0.670763704679794</v>
      </c>
      <c r="E221" s="2">
        <v>0.769061712955291</v>
      </c>
      <c r="F221" s="2">
        <v>0.211823966348346</v>
      </c>
      <c r="G221" s="2">
        <v>0.229241722226774</v>
      </c>
    </row>
    <row r="222" spans="1:7">
      <c r="A222" s="4" t="s">
        <v>20</v>
      </c>
      <c r="B222" s="2">
        <v>2011</v>
      </c>
      <c r="C222" s="2">
        <v>0.0421621508788744</v>
      </c>
      <c r="D222" s="2">
        <v>0.684906785080166</v>
      </c>
      <c r="E222" s="2">
        <v>0.756596228003666</v>
      </c>
      <c r="F222" s="2">
        <v>0.0971409335679814</v>
      </c>
      <c r="G222" s="2">
        <v>0.240261355269575</v>
      </c>
    </row>
    <row r="223" spans="1:7">
      <c r="A223" s="4" t="s">
        <v>20</v>
      </c>
      <c r="B223" s="2">
        <v>2012</v>
      </c>
      <c r="C223" s="2">
        <v>0.0304379736525874</v>
      </c>
      <c r="D223" s="2">
        <v>0.685181101846346</v>
      </c>
      <c r="E223" s="2">
        <v>0.742453267419652</v>
      </c>
      <c r="F223" s="2">
        <v>0.0811879413415708</v>
      </c>
      <c r="G223" s="2">
        <v>0.252597223002993</v>
      </c>
    </row>
    <row r="224" spans="1:7">
      <c r="A224" s="4" t="s">
        <v>20</v>
      </c>
      <c r="B224" s="2">
        <v>2013</v>
      </c>
      <c r="C224" s="2">
        <v>0.0258555393469851</v>
      </c>
      <c r="D224" s="2">
        <v>0.697366508011039</v>
      </c>
      <c r="E224" s="2">
        <v>0.785093080661653</v>
      </c>
      <c r="F224" s="2">
        <v>0.0926953496466323</v>
      </c>
      <c r="G224" s="2">
        <v>0.25107276199175</v>
      </c>
    </row>
    <row r="225" spans="1:7">
      <c r="A225" s="4" t="s">
        <v>20</v>
      </c>
      <c r="B225" s="2">
        <v>2014</v>
      </c>
      <c r="C225" s="2">
        <v>0.0186220609614282</v>
      </c>
      <c r="D225" s="2">
        <v>0.716876857713545</v>
      </c>
      <c r="E225" s="2">
        <v>0.802640295655565</v>
      </c>
      <c r="F225" s="2">
        <v>0.0894508180712235</v>
      </c>
      <c r="G225" s="2">
        <v>0.251182951171</v>
      </c>
    </row>
    <row r="226" spans="1:7">
      <c r="A226" s="4" t="s">
        <v>20</v>
      </c>
      <c r="B226" s="2">
        <v>2015</v>
      </c>
      <c r="C226" s="2">
        <v>0.0168194742026484</v>
      </c>
      <c r="D226" s="2">
        <v>0.720547232085349</v>
      </c>
      <c r="E226" s="2">
        <v>0.824905721055564</v>
      </c>
      <c r="F226" s="2">
        <v>0.0556526554607652</v>
      </c>
      <c r="G226" s="2">
        <v>0.25220166906853</v>
      </c>
    </row>
    <row r="227" spans="1:7">
      <c r="A227" s="4" t="s">
        <v>20</v>
      </c>
      <c r="B227" s="2">
        <v>2016</v>
      </c>
      <c r="C227" s="2">
        <v>0.0172351552384523</v>
      </c>
      <c r="D227" s="2">
        <v>0.782250949887453</v>
      </c>
      <c r="E227" s="2">
        <v>0.821939219143302</v>
      </c>
      <c r="F227" s="2">
        <v>0.0582729112561852</v>
      </c>
      <c r="G227" s="2">
        <v>0.190057393261282</v>
      </c>
    </row>
    <row r="228" spans="1:7">
      <c r="A228" s="4" t="s">
        <v>20</v>
      </c>
      <c r="B228" s="2">
        <v>2017</v>
      </c>
      <c r="C228" s="2">
        <v>0.0144433209311207</v>
      </c>
      <c r="D228" s="2">
        <v>0.713549031227186</v>
      </c>
      <c r="E228" s="2">
        <v>0.831362663383147</v>
      </c>
      <c r="F228" s="2">
        <v>0.0560963919653888</v>
      </c>
      <c r="G228" s="2">
        <v>0.468445640996868</v>
      </c>
    </row>
    <row r="229" spans="1:7">
      <c r="A229" s="4" t="s">
        <v>20</v>
      </c>
      <c r="B229" s="2">
        <v>2018</v>
      </c>
      <c r="C229" s="2">
        <v>0.0131868689258457</v>
      </c>
      <c r="D229" s="2">
        <v>0.726075010973299</v>
      </c>
      <c r="E229" s="2">
        <v>0.862986235748312</v>
      </c>
      <c r="F229" s="2">
        <v>0.0154296978269817</v>
      </c>
      <c r="G229" s="2">
        <v>0.515660357871866</v>
      </c>
    </row>
    <row r="230" spans="1:7">
      <c r="A230" s="4" t="s">
        <v>21</v>
      </c>
      <c r="B230" s="2">
        <v>2000</v>
      </c>
      <c r="C230" s="2">
        <v>0.010971147582865</v>
      </c>
      <c r="D230" s="2">
        <v>0.364191775758295</v>
      </c>
      <c r="E230" s="2">
        <v>0.759425237294879</v>
      </c>
      <c r="F230" s="2">
        <v>0.102160750409459</v>
      </c>
      <c r="G230" s="2">
        <v>0.150116735255666</v>
      </c>
    </row>
    <row r="231" spans="1:7">
      <c r="A231" s="4" t="s">
        <v>21</v>
      </c>
      <c r="B231" s="2">
        <v>2001</v>
      </c>
      <c r="C231" s="2">
        <v>0.0110333206930654</v>
      </c>
      <c r="D231" s="2">
        <v>0.363844453946198</v>
      </c>
      <c r="E231" s="2">
        <v>0.846935441138258</v>
      </c>
      <c r="F231" s="2">
        <v>0.0557869043729179</v>
      </c>
      <c r="G231" s="2">
        <v>0.0680298139284851</v>
      </c>
    </row>
    <row r="232" spans="1:7">
      <c r="A232" s="4" t="s">
        <v>21</v>
      </c>
      <c r="B232" s="2">
        <v>2002</v>
      </c>
      <c r="C232" s="2">
        <v>0.0205995020728438</v>
      </c>
      <c r="D232" s="2">
        <v>0.368183584720343</v>
      </c>
      <c r="E232" s="2">
        <v>0.83224404981345</v>
      </c>
      <c r="F232" s="2">
        <v>0.0369261194072924</v>
      </c>
      <c r="G232" s="2">
        <v>0.0725336520777056</v>
      </c>
    </row>
    <row r="233" spans="1:7">
      <c r="A233" s="4" t="s">
        <v>21</v>
      </c>
      <c r="B233" s="2">
        <v>2003</v>
      </c>
      <c r="C233" s="2">
        <v>0.0268724477937382</v>
      </c>
      <c r="D233" s="2">
        <v>0.408632225365891</v>
      </c>
      <c r="E233" s="2">
        <v>0.865223736384168</v>
      </c>
      <c r="F233" s="2">
        <v>0.0303278841525397</v>
      </c>
      <c r="G233" s="2">
        <v>0.0849553930307342</v>
      </c>
    </row>
    <row r="234" spans="1:7">
      <c r="A234" s="4" t="s">
        <v>21</v>
      </c>
      <c r="B234" s="2">
        <v>2004</v>
      </c>
      <c r="C234" s="2">
        <v>0.0243149270861272</v>
      </c>
      <c r="D234" s="2">
        <v>0.437445331041861</v>
      </c>
      <c r="E234" s="2">
        <v>0.792145307278481</v>
      </c>
      <c r="F234" s="2">
        <v>0.0798897558963201</v>
      </c>
      <c r="G234" s="2">
        <v>0.0911019785404537</v>
      </c>
    </row>
    <row r="235" spans="1:7">
      <c r="A235" s="4" t="s">
        <v>21</v>
      </c>
      <c r="B235" s="2">
        <v>2005</v>
      </c>
      <c r="C235" s="2">
        <v>0.0185264490245312</v>
      </c>
      <c r="D235" s="2">
        <v>0.442854372232624</v>
      </c>
      <c r="E235" s="2">
        <v>0.786896335469987</v>
      </c>
      <c r="F235" s="2">
        <v>0.027214957382239</v>
      </c>
      <c r="G235" s="2">
        <v>0.0910227179643099</v>
      </c>
    </row>
    <row r="236" spans="1:7">
      <c r="A236" s="4" t="s">
        <v>21</v>
      </c>
      <c r="B236" s="2">
        <v>2006</v>
      </c>
      <c r="C236" s="2">
        <v>0.019459307242912</v>
      </c>
      <c r="D236" s="2">
        <v>0.449922141840411</v>
      </c>
      <c r="E236" s="2">
        <v>0.789733733228797</v>
      </c>
      <c r="F236" s="2">
        <v>0.0606142422335051</v>
      </c>
      <c r="G236" s="2">
        <v>0.101111583692489</v>
      </c>
    </row>
    <row r="237" spans="1:7">
      <c r="A237" s="4" t="s">
        <v>21</v>
      </c>
      <c r="B237" s="2">
        <v>2007</v>
      </c>
      <c r="C237" s="2">
        <v>0.0367602869723993</v>
      </c>
      <c r="D237" s="2">
        <v>0.474454610566034</v>
      </c>
      <c r="E237" s="2">
        <v>0.787260062901471</v>
      </c>
      <c r="F237" s="2">
        <v>0.0920077132853463</v>
      </c>
      <c r="G237" s="2">
        <v>0.116030876749948</v>
      </c>
    </row>
    <row r="238" spans="1:7">
      <c r="A238" s="4" t="s">
        <v>21</v>
      </c>
      <c r="B238" s="2">
        <v>2008</v>
      </c>
      <c r="C238" s="2">
        <v>0.0351119311768796</v>
      </c>
      <c r="D238" s="2">
        <v>0.475164582758642</v>
      </c>
      <c r="E238" s="2">
        <v>0.810229624256209</v>
      </c>
      <c r="F238" s="2">
        <v>0.092318686368557</v>
      </c>
      <c r="G238" s="2">
        <v>0.120292721053425</v>
      </c>
    </row>
    <row r="239" spans="1:7">
      <c r="A239" s="4" t="s">
        <v>21</v>
      </c>
      <c r="B239" s="2">
        <v>2009</v>
      </c>
      <c r="C239" s="2">
        <v>0.091502674359447</v>
      </c>
      <c r="D239" s="2">
        <v>0.489116261622637</v>
      </c>
      <c r="E239" s="2">
        <v>0.848622270862058</v>
      </c>
      <c r="F239" s="2">
        <v>0.0432247235126376</v>
      </c>
      <c r="G239" s="2">
        <v>0.131056820826075</v>
      </c>
    </row>
    <row r="240" spans="1:7">
      <c r="A240" s="4" t="s">
        <v>21</v>
      </c>
      <c r="B240" s="2">
        <v>2010</v>
      </c>
      <c r="C240" s="2">
        <v>0.0831831972816619</v>
      </c>
      <c r="D240" s="2">
        <v>0.483668192367712</v>
      </c>
      <c r="E240" s="2">
        <v>0.854117002100072</v>
      </c>
      <c r="F240" s="2">
        <v>0.054800889223153</v>
      </c>
      <c r="G240" s="2">
        <v>0.197524614171157</v>
      </c>
    </row>
    <row r="241" spans="1:7">
      <c r="A241" s="4" t="s">
        <v>21</v>
      </c>
      <c r="B241" s="2">
        <v>2011</v>
      </c>
      <c r="C241" s="2">
        <v>0.0738583498861865</v>
      </c>
      <c r="D241" s="2">
        <v>0.553671885568136</v>
      </c>
      <c r="E241" s="2">
        <v>0.828820870486124</v>
      </c>
      <c r="F241" s="2">
        <v>0.0502213228528823</v>
      </c>
      <c r="G241" s="2">
        <v>0.220727406290242</v>
      </c>
    </row>
    <row r="242" spans="1:7">
      <c r="A242" s="4" t="s">
        <v>21</v>
      </c>
      <c r="B242" s="2">
        <v>2012</v>
      </c>
      <c r="C242" s="2">
        <v>0.0734046129371255</v>
      </c>
      <c r="D242" s="2">
        <v>0.576327125653193</v>
      </c>
      <c r="E242" s="2">
        <v>0.841876333691861</v>
      </c>
      <c r="F242" s="2">
        <v>0.0400453703740596</v>
      </c>
      <c r="G242" s="2">
        <v>0.238178810791098</v>
      </c>
    </row>
    <row r="243" spans="1:7">
      <c r="A243" s="4" t="s">
        <v>21</v>
      </c>
      <c r="B243" s="2">
        <v>2013</v>
      </c>
      <c r="C243" s="2">
        <v>0.0741417595714533</v>
      </c>
      <c r="D243" s="2">
        <v>0.61503467263826</v>
      </c>
      <c r="E243" s="2">
        <v>0.820358146081672</v>
      </c>
      <c r="F243" s="2">
        <v>0.038525687830256</v>
      </c>
      <c r="G243" s="2">
        <v>0.246955178103273</v>
      </c>
    </row>
    <row r="244" spans="1:7">
      <c r="A244" s="4" t="s">
        <v>21</v>
      </c>
      <c r="B244" s="2">
        <v>2014</v>
      </c>
      <c r="C244" s="2">
        <v>0.0698343868623687</v>
      </c>
      <c r="D244" s="2">
        <v>0.624144690766742</v>
      </c>
      <c r="E244" s="2">
        <v>0.805325916698767</v>
      </c>
      <c r="F244" s="2">
        <v>0.0266126042193055</v>
      </c>
      <c r="G244" s="2">
        <v>0.242582736013088</v>
      </c>
    </row>
    <row r="245" spans="1:7">
      <c r="A245" s="4" t="s">
        <v>21</v>
      </c>
      <c r="B245" s="2">
        <v>2015</v>
      </c>
      <c r="C245" s="2">
        <v>0.0637635900995038</v>
      </c>
      <c r="D245" s="2">
        <v>0.63855068021947</v>
      </c>
      <c r="E245" s="2">
        <v>0.801935427924256</v>
      </c>
      <c r="F245" s="2">
        <v>0.0215944743757042</v>
      </c>
      <c r="G245" s="2">
        <v>0.255571280099867</v>
      </c>
    </row>
    <row r="246" spans="1:7">
      <c r="A246" s="4" t="s">
        <v>21</v>
      </c>
      <c r="B246" s="2">
        <v>2016</v>
      </c>
      <c r="C246" s="2">
        <v>0.0648819844448421</v>
      </c>
      <c r="D246" s="2">
        <v>0.649055017319594</v>
      </c>
      <c r="E246" s="2">
        <v>0.818474508654609</v>
      </c>
      <c r="F246" s="2">
        <v>0.0375786262904949</v>
      </c>
      <c r="G246" s="2">
        <v>0.268239202375902</v>
      </c>
    </row>
    <row r="247" spans="1:7">
      <c r="A247" s="4" t="s">
        <v>21</v>
      </c>
      <c r="B247" s="2">
        <v>2017</v>
      </c>
      <c r="C247" s="2">
        <v>0.0958309603545242</v>
      </c>
      <c r="D247" s="2">
        <v>0.622396638151457</v>
      </c>
      <c r="E247" s="2">
        <v>0.812313724309004</v>
      </c>
      <c r="F247" s="2">
        <v>0.0400969334036686</v>
      </c>
      <c r="G247" s="2">
        <v>0.540034289511839</v>
      </c>
    </row>
    <row r="248" spans="1:7">
      <c r="A248" s="4" t="s">
        <v>21</v>
      </c>
      <c r="B248" s="2">
        <v>2018</v>
      </c>
      <c r="C248" s="2">
        <v>0.0923370465278473</v>
      </c>
      <c r="D248" s="2">
        <v>0.621845772051494</v>
      </c>
      <c r="E248" s="2">
        <v>0.816785257968334</v>
      </c>
      <c r="F248" s="2">
        <v>0.0171064593924109</v>
      </c>
      <c r="G248" s="2">
        <v>0.553792801458407</v>
      </c>
    </row>
    <row r="249" spans="1:7">
      <c r="A249" s="4" t="s">
        <v>22</v>
      </c>
      <c r="B249" s="2">
        <v>2000</v>
      </c>
      <c r="C249" s="2">
        <v>0.00831216262952822</v>
      </c>
      <c r="D249" s="2">
        <v>0.29647172087694</v>
      </c>
      <c r="E249" s="2">
        <v>0.808814508979955</v>
      </c>
      <c r="F249" s="2">
        <v>0.0191961438672438</v>
      </c>
      <c r="G249" s="2">
        <v>0.0341666645097935</v>
      </c>
    </row>
    <row r="250" spans="1:7">
      <c r="A250" s="4" t="s">
        <v>22</v>
      </c>
      <c r="B250" s="2">
        <v>2001</v>
      </c>
      <c r="C250" s="2">
        <v>0.00845855099221322</v>
      </c>
      <c r="D250" s="2">
        <v>0.280954587315606</v>
      </c>
      <c r="E250" s="2">
        <v>0.823604568377434</v>
      </c>
      <c r="F250" s="2">
        <v>0.0236629618709732</v>
      </c>
      <c r="G250" s="2">
        <v>0.0750504676669201</v>
      </c>
    </row>
    <row r="251" spans="1:7">
      <c r="A251" s="4" t="s">
        <v>22</v>
      </c>
      <c r="B251" s="2">
        <v>2002</v>
      </c>
      <c r="C251" s="2">
        <v>0.00826471323775436</v>
      </c>
      <c r="D251" s="2">
        <v>0.292357485735077</v>
      </c>
      <c r="E251" s="2">
        <v>0.804235462010311</v>
      </c>
      <c r="F251" s="2">
        <v>0.0128763863725049</v>
      </c>
      <c r="G251" s="2">
        <v>0.0418753607973052</v>
      </c>
    </row>
    <row r="252" spans="1:7">
      <c r="A252" s="4" t="s">
        <v>22</v>
      </c>
      <c r="B252" s="2">
        <v>2003</v>
      </c>
      <c r="C252" s="2">
        <v>0.014634488267278</v>
      </c>
      <c r="D252" s="2">
        <v>0.345843699570526</v>
      </c>
      <c r="E252" s="2">
        <v>0.761149259657905</v>
      </c>
      <c r="F252" s="2">
        <v>0.0019642493186469</v>
      </c>
      <c r="G252" s="2">
        <v>0.0610328922446564</v>
      </c>
    </row>
    <row r="253" spans="1:7">
      <c r="A253" s="4" t="s">
        <v>22</v>
      </c>
      <c r="B253" s="2">
        <v>2004</v>
      </c>
      <c r="C253" s="2">
        <v>0.0161287590924719</v>
      </c>
      <c r="D253" s="2">
        <v>0.37150046761193</v>
      </c>
      <c r="E253" s="2">
        <v>0.76689556046321</v>
      </c>
      <c r="F253" s="2">
        <v>0.0232932273403268</v>
      </c>
      <c r="G253" s="2">
        <v>0.0680384985301374</v>
      </c>
    </row>
    <row r="254" spans="1:7">
      <c r="A254" s="4" t="s">
        <v>22</v>
      </c>
      <c r="B254" s="2">
        <v>2005</v>
      </c>
      <c r="C254" s="2">
        <v>0.0135712581835798</v>
      </c>
      <c r="D254" s="2">
        <v>0.381870923909831</v>
      </c>
      <c r="E254" s="2">
        <v>0.772906841022261</v>
      </c>
      <c r="F254" s="2">
        <v>0.0523726822129713</v>
      </c>
      <c r="G254" s="2">
        <v>0.0692554850244194</v>
      </c>
    </row>
    <row r="255" spans="1:7">
      <c r="A255" s="4" t="s">
        <v>22</v>
      </c>
      <c r="B255" s="2">
        <v>2006</v>
      </c>
      <c r="C255" s="2">
        <v>0.0156381655506197</v>
      </c>
      <c r="D255" s="2">
        <v>0.428133620070057</v>
      </c>
      <c r="E255" s="2">
        <v>0.786162411931002</v>
      </c>
      <c r="F255" s="2">
        <v>0.014845881287653</v>
      </c>
      <c r="G255" s="2">
        <v>0.0744213890557174</v>
      </c>
    </row>
    <row r="256" spans="1:7">
      <c r="A256" s="4" t="s">
        <v>22</v>
      </c>
      <c r="B256" s="2">
        <v>2007</v>
      </c>
      <c r="C256" s="2">
        <v>0.365527856343123</v>
      </c>
      <c r="D256" s="2">
        <v>0.43157424511291</v>
      </c>
      <c r="E256" s="2">
        <v>0.768291044964553</v>
      </c>
      <c r="F256" s="2">
        <v>0.0155260663029584</v>
      </c>
      <c r="G256" s="2">
        <v>0.0735556522857399</v>
      </c>
    </row>
    <row r="257" spans="1:7">
      <c r="A257" s="4" t="s">
        <v>22</v>
      </c>
      <c r="B257" s="2">
        <v>2008</v>
      </c>
      <c r="C257" s="2">
        <v>0.0172887140636729</v>
      </c>
      <c r="D257" s="2">
        <v>0.450500425989364</v>
      </c>
      <c r="E257" s="2">
        <v>0.774027890075417</v>
      </c>
      <c r="F257" s="2">
        <v>0.0222444296213374</v>
      </c>
      <c r="G257" s="2">
        <v>0.089515415883195</v>
      </c>
    </row>
    <row r="258" spans="1:7">
      <c r="A258" s="4" t="s">
        <v>22</v>
      </c>
      <c r="B258" s="2">
        <v>2009</v>
      </c>
      <c r="C258" s="2">
        <v>0.0261944166945058</v>
      </c>
      <c r="D258" s="2">
        <v>0.487607482373131</v>
      </c>
      <c r="E258" s="2">
        <v>0.772230064258975</v>
      </c>
      <c r="F258" s="2">
        <v>0.0127984193991894</v>
      </c>
      <c r="G258" s="2">
        <v>0.150142520748904</v>
      </c>
    </row>
    <row r="259" spans="1:7">
      <c r="A259" s="4" t="s">
        <v>22</v>
      </c>
      <c r="B259" s="2">
        <v>2010</v>
      </c>
      <c r="C259" s="2">
        <v>0.0311085358904068</v>
      </c>
      <c r="D259" s="2">
        <v>0.507280331431253</v>
      </c>
      <c r="E259" s="2">
        <v>0.764610493080097</v>
      </c>
      <c r="F259" s="2">
        <v>0.0212201623257766</v>
      </c>
      <c r="G259" s="2">
        <v>0.159885806972774</v>
      </c>
    </row>
    <row r="260" spans="1:7">
      <c r="A260" s="4" t="s">
        <v>22</v>
      </c>
      <c r="B260" s="2">
        <v>2011</v>
      </c>
      <c r="C260" s="2">
        <v>0.0274939032320943</v>
      </c>
      <c r="D260" s="2">
        <v>0.563406698322402</v>
      </c>
      <c r="E260" s="2">
        <v>0.765638880593039</v>
      </c>
      <c r="F260" s="2">
        <v>0.02852828576271</v>
      </c>
      <c r="G260" s="2">
        <v>0.221442425567506</v>
      </c>
    </row>
    <row r="261" spans="1:7">
      <c r="A261" s="4" t="s">
        <v>22</v>
      </c>
      <c r="B261" s="2">
        <v>2012</v>
      </c>
      <c r="C261" s="2">
        <v>0.053073570809869</v>
      </c>
      <c r="D261" s="2">
        <v>0.573039761453803</v>
      </c>
      <c r="E261" s="2">
        <v>0.75860537361966</v>
      </c>
      <c r="F261" s="2">
        <v>0.0214812832186096</v>
      </c>
      <c r="G261" s="2">
        <v>0.23397418760969</v>
      </c>
    </row>
    <row r="262" spans="1:7">
      <c r="A262" s="4" t="s">
        <v>22</v>
      </c>
      <c r="B262" s="2">
        <v>2013</v>
      </c>
      <c r="C262" s="2">
        <v>0.0556180969452506</v>
      </c>
      <c r="D262" s="2">
        <v>0.586381376674324</v>
      </c>
      <c r="E262" s="2">
        <v>0.742207157923047</v>
      </c>
      <c r="F262" s="2">
        <v>0.00687798924576995</v>
      </c>
      <c r="G262" s="2">
        <v>0.238064234606282</v>
      </c>
    </row>
    <row r="263" spans="1:7">
      <c r="A263" s="4" t="s">
        <v>22</v>
      </c>
      <c r="B263" s="2">
        <v>2014</v>
      </c>
      <c r="C263" s="2">
        <v>0.0380840179205037</v>
      </c>
      <c r="D263" s="2">
        <v>0.580525985359637</v>
      </c>
      <c r="E263" s="2">
        <v>0.746992241776752</v>
      </c>
      <c r="F263" s="2">
        <v>0.002374396342083</v>
      </c>
      <c r="G263" s="2">
        <v>0.222699351788699</v>
      </c>
    </row>
    <row r="264" spans="1:7">
      <c r="A264" s="4" t="s">
        <v>22</v>
      </c>
      <c r="B264" s="2">
        <v>2015</v>
      </c>
      <c r="C264" s="2">
        <v>0.0443566941352861</v>
      </c>
      <c r="D264" s="2">
        <v>0.609203237045991</v>
      </c>
      <c r="E264" s="2">
        <v>0.72567079746265</v>
      </c>
      <c r="F264" s="2">
        <v>0.0130523856472268</v>
      </c>
      <c r="G264" s="2">
        <v>0.21738871330176</v>
      </c>
    </row>
    <row r="265" spans="1:7">
      <c r="A265" s="4" t="s">
        <v>22</v>
      </c>
      <c r="B265" s="2">
        <v>2016</v>
      </c>
      <c r="C265" s="2">
        <v>0.0417311479728049</v>
      </c>
      <c r="D265" s="2">
        <v>0.639950137489098</v>
      </c>
      <c r="E265" s="2">
        <v>0.680000631921018</v>
      </c>
      <c r="F265" s="2">
        <v>0.0038463622306588</v>
      </c>
      <c r="G265" s="2">
        <v>0.16821421866905</v>
      </c>
    </row>
    <row r="266" spans="1:7">
      <c r="A266" s="4" t="s">
        <v>22</v>
      </c>
      <c r="B266" s="2">
        <v>2017</v>
      </c>
      <c r="C266" s="2">
        <v>0.0524644763586134</v>
      </c>
      <c r="D266" s="2">
        <v>0.645927540780156</v>
      </c>
      <c r="E266" s="2">
        <v>0.720798144823858</v>
      </c>
      <c r="F266" s="2">
        <v>0.00294232893844129</v>
      </c>
      <c r="G266" s="2">
        <v>0.429491651183454</v>
      </c>
    </row>
    <row r="267" spans="1:7">
      <c r="A267" s="4" t="s">
        <v>22</v>
      </c>
      <c r="B267" s="2">
        <v>2018</v>
      </c>
      <c r="C267" s="2">
        <v>0.0559887426754846</v>
      </c>
      <c r="D267" s="2">
        <v>0.639972607187601</v>
      </c>
      <c r="E267" s="2">
        <v>0.69887516927191</v>
      </c>
      <c r="F267" s="2">
        <v>0.00137128327323684</v>
      </c>
      <c r="G267" s="2">
        <v>0.459873214463883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calculation process</vt:lpstr>
      <vt:lpstr>results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微软用户</cp:lastModifiedBy>
  <dcterms:created xsi:type="dcterms:W3CDTF">2021-10-16T01:49:00Z</dcterms:created>
  <dcterms:modified xsi:type="dcterms:W3CDTF">2021-11-03T11:26:50Z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3FDE05A0BA0349ABB925A179D7F8D2D0</vt:lpwstr>
  </property>
  <property fmtid="{D5CDD505-2E9C-101B-9397-08002B2CF9AE}" pid="3" name="KSOProductBuildVer">
    <vt:lpwstr>2052-11.1.0.11045</vt:lpwstr>
  </property>
</Properties>
</file>